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144" windowHeight="5316" activeTab="1"/>
  </bookViews>
  <sheets>
    <sheet name="Introduction" sheetId="1" r:id="rId1"/>
    <sheet name="Allocations" sheetId="2" r:id="rId2"/>
    <sheet name="UMI" sheetId="3" r:id="rId3"/>
    <sheet name="School Rotations" sheetId="4" r:id="rId4"/>
  </sheets>
  <definedNames/>
  <calcPr fullCalcOnLoad="1"/>
</workbook>
</file>

<file path=xl/sharedStrings.xml><?xml version="1.0" encoding="utf-8"?>
<sst xmlns="http://schemas.openxmlformats.org/spreadsheetml/2006/main" count="503" uniqueCount="85">
  <si>
    <t>Encore</t>
  </si>
  <si>
    <t>Day 1</t>
  </si>
  <si>
    <t>Day 2</t>
  </si>
  <si>
    <t>Day 3</t>
  </si>
  <si>
    <t>HR</t>
  </si>
  <si>
    <t>LA/R</t>
  </si>
  <si>
    <t>Math</t>
  </si>
  <si>
    <t>L/R</t>
  </si>
  <si>
    <t>Total</t>
  </si>
  <si>
    <t>Time</t>
  </si>
  <si>
    <t>I/E</t>
  </si>
  <si>
    <t>Day 4</t>
  </si>
  <si>
    <t>Day 5</t>
  </si>
  <si>
    <t>L</t>
  </si>
  <si>
    <t>T</t>
  </si>
  <si>
    <t>8:55-9:35</t>
  </si>
  <si>
    <t>Planning</t>
  </si>
  <si>
    <t>4A</t>
  </si>
  <si>
    <t>4B</t>
  </si>
  <si>
    <t>4C</t>
  </si>
  <si>
    <t>9:35-10:15</t>
  </si>
  <si>
    <t>3A</t>
  </si>
  <si>
    <t>3B</t>
  </si>
  <si>
    <t>3C</t>
  </si>
  <si>
    <t>2:05-2:45</t>
  </si>
  <si>
    <t>Encore Rotations</t>
  </si>
  <si>
    <t>5A</t>
  </si>
  <si>
    <t>5B</t>
  </si>
  <si>
    <t>5C</t>
  </si>
  <si>
    <r>
      <t xml:space="preserve">Welcome! You've found the blank elementary school scheduling template provided by School Scheduling Associates. This is the template used to construct all of the schedules in </t>
    </r>
    <r>
      <rPr>
        <i/>
        <sz val="10"/>
        <rFont val="Arial"/>
        <family val="2"/>
      </rPr>
      <t xml:space="preserve">Elementary School Scheduling: Enhancing Instruction for Student Achievement. </t>
    </r>
    <r>
      <rPr>
        <sz val="10"/>
        <rFont val="Arial"/>
        <family val="2"/>
      </rPr>
      <t xml:space="preserve">The template includes three tabs shown at the bottom: one to assist you in determining time allocations for various subjects; one that provides a blank master scheduling form; and a third that shows a sample "encore" rotation. Tips for using this template can be found in at the School Scheduling Associates website at the "Excel Tips" link. </t>
    </r>
  </si>
  <si>
    <t>Return to the "Schedules" link.</t>
  </si>
  <si>
    <t>Link to "Excel Tips."</t>
  </si>
  <si>
    <r>
      <t xml:space="preserve">Link to the "Pulications" page to read about </t>
    </r>
    <r>
      <rPr>
        <i/>
        <u val="single"/>
        <sz val="10"/>
        <color indexed="12"/>
        <rFont val="Arial"/>
        <family val="2"/>
      </rPr>
      <t>Elementary School Scheduling: Enhancing Instruction for Student Achievement</t>
    </r>
    <r>
      <rPr>
        <u val="single"/>
        <sz val="10"/>
        <color indexed="12"/>
        <rFont val="Arial"/>
        <family val="2"/>
      </rPr>
      <t xml:space="preserve"> and other publications by associates.</t>
    </r>
  </si>
  <si>
    <t>SS/SC</t>
  </si>
  <si>
    <t>Tier Time</t>
  </si>
  <si>
    <t>UM Intermediate</t>
  </si>
  <si>
    <t>3A-E</t>
  </si>
  <si>
    <t>3F-I</t>
  </si>
  <si>
    <t>4A-E</t>
  </si>
  <si>
    <t>4F-I</t>
  </si>
  <si>
    <t>5A-E</t>
  </si>
  <si>
    <t>5F-J</t>
  </si>
  <si>
    <t>LA 75</t>
  </si>
  <si>
    <t>Math 75</t>
  </si>
  <si>
    <t>SS/SC 60</t>
  </si>
  <si>
    <t>R</t>
  </si>
  <si>
    <t>Math 60</t>
  </si>
  <si>
    <t>M 15</t>
  </si>
  <si>
    <t>SS/SC 30</t>
  </si>
  <si>
    <t>5F</t>
  </si>
  <si>
    <t>5G</t>
  </si>
  <si>
    <t>5H</t>
  </si>
  <si>
    <t>5I</t>
  </si>
  <si>
    <t>5J</t>
  </si>
  <si>
    <t>PE</t>
  </si>
  <si>
    <t>M</t>
  </si>
  <si>
    <t>A</t>
  </si>
  <si>
    <t>Lunch/Plan/TBA 90</t>
  </si>
  <si>
    <t>H</t>
  </si>
  <si>
    <t>8:50-9:30</t>
  </si>
  <si>
    <t>5D</t>
  </si>
  <si>
    <t>5E</t>
  </si>
  <si>
    <t>4F</t>
  </si>
  <si>
    <t>4G</t>
  </si>
  <si>
    <t>4H</t>
  </si>
  <si>
    <t>4I</t>
  </si>
  <si>
    <t>10:20-11:00</t>
  </si>
  <si>
    <t>4D</t>
  </si>
  <si>
    <t>4E</t>
  </si>
  <si>
    <t>11:05-11:45</t>
  </si>
  <si>
    <t>Lunch/Plan/TBA</t>
  </si>
  <si>
    <t>11:45-1:20</t>
  </si>
  <si>
    <t>1:20-2:00</t>
  </si>
  <si>
    <t>3F</t>
  </si>
  <si>
    <t>3G</t>
  </si>
  <si>
    <t>3H</t>
  </si>
  <si>
    <t>3I</t>
  </si>
  <si>
    <t>3D</t>
  </si>
  <si>
    <t>3E</t>
  </si>
  <si>
    <t>UM Intermediate PE</t>
  </si>
  <si>
    <t>UM Intermediate Music</t>
  </si>
  <si>
    <t>UM Intermediate Art</t>
  </si>
  <si>
    <t>UM Intermediate Tech.</t>
  </si>
  <si>
    <t>UM Intermediate Health</t>
  </si>
  <si>
    <t>UM Intermediate Library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</si>
</sst>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18" fontId="1" fillId="0" borderId="10" xfId="0" applyNumberFormat="1" applyFont="1" applyBorder="1" applyAlignment="1">
      <alignment horizontal="center" vertical="center" textRotation="90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/>
    </xf>
    <xf numFmtId="18" fontId="1" fillId="0" borderId="10" xfId="0" applyNumberFormat="1" applyFont="1" applyFill="1" applyBorder="1" applyAlignment="1">
      <alignment horizontal="center" vertical="center" textRotation="90" shrinkToFit="1"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36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53" applyAlignment="1" applyProtection="1">
      <alignment/>
      <protection/>
    </xf>
    <xf numFmtId="0" fontId="5" fillId="38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11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3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schedulingassociates.com/publications.htm" TargetMode="External" /><Relationship Id="rId2" Type="http://schemas.openxmlformats.org/officeDocument/2006/relationships/hyperlink" Target="http://www.schoolschedulingassociates.com/excel.htm" TargetMode="External" /><Relationship Id="rId3" Type="http://schemas.openxmlformats.org/officeDocument/2006/relationships/hyperlink" Target="http://www.schoolschedulingassociates.com/cds.php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F13" sqref="F13"/>
    </sheetView>
  </sheetViews>
  <sheetFormatPr defaultColWidth="9.140625" defaultRowHeight="12.75"/>
  <sheetData>
    <row r="2" spans="2:11" ht="12.75">
      <c r="B2" s="37" t="s">
        <v>29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11" ht="12.7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12.75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2:11" ht="12.75">
      <c r="B7" s="38"/>
      <c r="C7" s="38"/>
      <c r="D7" s="38"/>
      <c r="E7" s="38"/>
      <c r="F7" s="38"/>
      <c r="G7" s="38"/>
      <c r="H7" s="38"/>
      <c r="I7" s="38"/>
      <c r="J7" s="38"/>
      <c r="K7" s="38"/>
    </row>
    <row r="9" ht="12.75">
      <c r="B9" s="33" t="s">
        <v>30</v>
      </c>
    </row>
    <row r="10" spans="2:8" ht="12.75">
      <c r="B10" s="39" t="s">
        <v>32</v>
      </c>
      <c r="C10" s="39"/>
      <c r="D10" s="39"/>
      <c r="E10" s="39"/>
      <c r="F10" s="39"/>
      <c r="G10" s="39"/>
      <c r="H10" s="39"/>
    </row>
    <row r="11" spans="2:8" ht="36" customHeight="1">
      <c r="B11" s="39"/>
      <c r="C11" s="39"/>
      <c r="D11" s="39"/>
      <c r="E11" s="39"/>
      <c r="F11" s="39"/>
      <c r="G11" s="39"/>
      <c r="H11" s="39"/>
    </row>
    <row r="12" ht="12.75">
      <c r="B12" s="33" t="s">
        <v>31</v>
      </c>
    </row>
  </sheetData>
  <sheetProtection/>
  <mergeCells count="2">
    <mergeCell ref="B2:K7"/>
    <mergeCell ref="B10:H11"/>
  </mergeCells>
  <hyperlinks>
    <hyperlink ref="B10:H11" r:id="rId1" display="Link to the &quot;Pulications&quot; page to read about Elementary School Scheduling: Enhancing Instruction for Student Achievement and other publications by associates."/>
    <hyperlink ref="B12" r:id="rId2" display="Link to &quot;Excel Tips.&quot;"/>
    <hyperlink ref="B9" r:id="rId3" display="Return to the &quot;Schedules&quot; link.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="120" zoomScaleNormal="120" zoomScalePageLayoutView="0" workbookViewId="0" topLeftCell="B1">
      <selection activeCell="F1" sqref="D1:F16384"/>
    </sheetView>
  </sheetViews>
  <sheetFormatPr defaultColWidth="9.140625" defaultRowHeight="12.75"/>
  <cols>
    <col min="2" max="2" width="10.7109375" style="0" customWidth="1"/>
    <col min="3" max="3" width="17.140625" style="0" customWidth="1"/>
  </cols>
  <sheetData>
    <row r="1" spans="2:7" ht="20.25">
      <c r="B1" s="19"/>
      <c r="C1" s="20"/>
      <c r="D1" s="23"/>
      <c r="E1" s="23"/>
      <c r="F1" s="23"/>
      <c r="G1" s="19"/>
    </row>
    <row r="2" spans="2:7" ht="20.25">
      <c r="B2" s="19"/>
      <c r="C2" s="20"/>
      <c r="D2" s="23"/>
      <c r="E2" s="23"/>
      <c r="F2" s="23"/>
      <c r="G2" s="19"/>
    </row>
    <row r="3" spans="2:7" ht="20.25">
      <c r="B3" s="19"/>
      <c r="C3" s="24" t="s">
        <v>9</v>
      </c>
      <c r="D3" s="40"/>
      <c r="E3" s="40"/>
      <c r="F3" s="41"/>
      <c r="G3" s="19"/>
    </row>
    <row r="4" spans="2:7" ht="20.25">
      <c r="B4" s="19"/>
      <c r="C4" s="25">
        <v>375</v>
      </c>
      <c r="D4" s="10">
        <v>3</v>
      </c>
      <c r="E4" s="10">
        <v>4</v>
      </c>
      <c r="F4" s="10">
        <v>5</v>
      </c>
      <c r="G4" s="19"/>
    </row>
    <row r="5" spans="2:7" ht="20.25">
      <c r="B5" s="19"/>
      <c r="C5" s="9" t="s">
        <v>4</v>
      </c>
      <c r="D5" s="11">
        <v>15</v>
      </c>
      <c r="E5" s="11">
        <v>15</v>
      </c>
      <c r="F5" s="11">
        <v>15</v>
      </c>
      <c r="G5" s="19"/>
    </row>
    <row r="6" spans="2:7" ht="20.25">
      <c r="B6" s="19"/>
      <c r="C6" s="9" t="s">
        <v>5</v>
      </c>
      <c r="D6" s="11">
        <v>75</v>
      </c>
      <c r="E6" s="11">
        <v>75</v>
      </c>
      <c r="F6" s="11">
        <v>75</v>
      </c>
      <c r="G6" s="19"/>
    </row>
    <row r="7" spans="2:7" ht="20.25">
      <c r="B7" s="19"/>
      <c r="C7" s="9" t="s">
        <v>6</v>
      </c>
      <c r="D7" s="11">
        <v>75</v>
      </c>
      <c r="E7" s="11">
        <v>75</v>
      </c>
      <c r="F7" s="11">
        <v>75</v>
      </c>
      <c r="G7" s="19"/>
    </row>
    <row r="8" spans="2:7" ht="20.25">
      <c r="B8" s="19"/>
      <c r="C8" s="9" t="s">
        <v>33</v>
      </c>
      <c r="D8" s="11">
        <v>60</v>
      </c>
      <c r="E8" s="11">
        <v>60</v>
      </c>
      <c r="F8" s="11">
        <v>60</v>
      </c>
      <c r="G8" s="19"/>
    </row>
    <row r="9" spans="2:7" ht="20.25">
      <c r="B9" s="19"/>
      <c r="C9" s="9" t="s">
        <v>0</v>
      </c>
      <c r="D9" s="11">
        <v>45</v>
      </c>
      <c r="E9" s="11">
        <v>45</v>
      </c>
      <c r="F9" s="11">
        <v>45</v>
      </c>
      <c r="G9" s="19"/>
    </row>
    <row r="10" spans="2:7" ht="20.25">
      <c r="B10" s="19"/>
      <c r="C10" s="9" t="s">
        <v>7</v>
      </c>
      <c r="D10" s="11">
        <v>60</v>
      </c>
      <c r="E10" s="11">
        <v>60</v>
      </c>
      <c r="F10" s="11">
        <v>60</v>
      </c>
      <c r="G10" s="19"/>
    </row>
    <row r="11" spans="2:7" ht="20.25">
      <c r="B11" s="19"/>
      <c r="C11" s="9" t="s">
        <v>34</v>
      </c>
      <c r="D11" s="11">
        <v>45</v>
      </c>
      <c r="E11" s="11">
        <v>45</v>
      </c>
      <c r="F11" s="11">
        <v>45</v>
      </c>
      <c r="G11" s="19"/>
    </row>
    <row r="12" spans="2:7" ht="20.25">
      <c r="B12" s="19"/>
      <c r="C12" s="17" t="s">
        <v>8</v>
      </c>
      <c r="D12" s="18">
        <f>SUM(D5:D11)</f>
        <v>375</v>
      </c>
      <c r="E12" s="18">
        <f>SUM(E5:E11)</f>
        <v>375</v>
      </c>
      <c r="F12" s="18">
        <f>SUM(F5:F11)</f>
        <v>375</v>
      </c>
      <c r="G12" s="22"/>
    </row>
    <row r="13" spans="2:7" ht="12.75">
      <c r="B13" s="19"/>
      <c r="C13" s="19"/>
      <c r="D13" s="19"/>
      <c r="E13" s="19"/>
      <c r="F13" s="19"/>
      <c r="G13" s="19"/>
    </row>
    <row r="14" spans="2:7" ht="20.25">
      <c r="B14" s="19"/>
      <c r="C14" s="20"/>
      <c r="D14" s="19"/>
      <c r="E14" s="19"/>
      <c r="F14" s="19"/>
      <c r="G14" s="19"/>
    </row>
    <row r="15" spans="2:7" ht="12.75">
      <c r="B15" s="19"/>
      <c r="C15" s="21"/>
      <c r="D15" s="19"/>
      <c r="E15" s="19"/>
      <c r="F15" s="19"/>
      <c r="G15" s="19"/>
    </row>
    <row r="16" ht="12.75">
      <c r="C16" s="13"/>
    </row>
    <row r="17" ht="12.75">
      <c r="C17" s="13"/>
    </row>
    <row r="18" spans="3:10" ht="20.25">
      <c r="C18" s="12"/>
      <c r="D18" s="31"/>
      <c r="E18" s="31"/>
      <c r="F18" s="31"/>
      <c r="G18" s="31"/>
      <c r="H18" s="31"/>
      <c r="I18" s="31"/>
      <c r="J18" s="27"/>
    </row>
    <row r="19" spans="3:10" ht="20.25">
      <c r="C19" s="31"/>
      <c r="D19" s="31"/>
      <c r="E19" s="31"/>
      <c r="F19" s="27"/>
      <c r="G19" s="27"/>
      <c r="H19" s="27"/>
      <c r="I19" s="27"/>
      <c r="J19" s="27"/>
    </row>
    <row r="20" spans="3:10" ht="20.25">
      <c r="C20" s="31"/>
      <c r="D20" s="31"/>
      <c r="E20" s="31"/>
      <c r="F20" s="27"/>
      <c r="G20" s="27"/>
      <c r="H20" s="27"/>
      <c r="I20" s="27"/>
      <c r="J20" s="27"/>
    </row>
    <row r="21" spans="3:10" ht="20.25">
      <c r="C21" s="31"/>
      <c r="D21" s="31"/>
      <c r="E21" s="31"/>
      <c r="F21" s="27"/>
      <c r="G21" s="27"/>
      <c r="H21" s="27"/>
      <c r="I21" s="27"/>
      <c r="J21" s="27"/>
    </row>
    <row r="22" spans="3:10" ht="20.25">
      <c r="C22" s="32"/>
      <c r="D22" s="26"/>
      <c r="E22" s="26"/>
      <c r="F22" s="27"/>
      <c r="G22" s="27"/>
      <c r="H22" s="27"/>
      <c r="I22" s="27"/>
      <c r="J22" s="27"/>
    </row>
    <row r="23" ht="12.75">
      <c r="C23" s="13"/>
    </row>
    <row r="24" ht="12.75">
      <c r="C24" s="13"/>
    </row>
    <row r="25" ht="12.75">
      <c r="C25" s="13"/>
    </row>
    <row r="26" ht="12.75">
      <c r="C26" s="13"/>
    </row>
  </sheetData>
  <sheetProtection/>
  <mergeCells count="1">
    <mergeCell ref="D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52"/>
  <sheetViews>
    <sheetView zoomScale="70" zoomScaleNormal="70" zoomScaleSheetLayoutView="80" zoomScalePageLayoutView="0" workbookViewId="0" topLeftCell="A1">
      <selection activeCell="AE10" sqref="AE10:AM10"/>
    </sheetView>
  </sheetViews>
  <sheetFormatPr defaultColWidth="9.140625" defaultRowHeight="12.75"/>
  <cols>
    <col min="1" max="1" width="20.7109375" style="0" customWidth="1"/>
    <col min="2" max="76" width="1.7109375" style="0" customWidth="1"/>
    <col min="77" max="77" width="1.7109375" style="26" customWidth="1"/>
    <col min="78" max="84" width="12.7109375" style="0" customWidth="1"/>
  </cols>
  <sheetData>
    <row r="1" spans="1:77" ht="30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</row>
    <row r="2" spans="1:77" ht="45" customHeight="1">
      <c r="A2" s="1"/>
      <c r="B2" s="2">
        <v>0.3611111111111111</v>
      </c>
      <c r="C2" s="2">
        <f>SUM(B2+5/1440)</f>
        <v>0.3645833333333333</v>
      </c>
      <c r="D2" s="2">
        <f aca="true" t="shared" si="0" ref="D2:BO2">SUM(C2+5/1440)</f>
        <v>0.3680555555555555</v>
      </c>
      <c r="E2" s="2">
        <f t="shared" si="0"/>
        <v>0.37152777777777773</v>
      </c>
      <c r="F2" s="2">
        <f t="shared" si="0"/>
        <v>0.37499999999999994</v>
      </c>
      <c r="G2" s="2">
        <f t="shared" si="0"/>
        <v>0.37847222222222215</v>
      </c>
      <c r="H2" s="2">
        <f t="shared" si="0"/>
        <v>0.38194444444444436</v>
      </c>
      <c r="I2" s="2">
        <f t="shared" si="0"/>
        <v>0.3854166666666666</v>
      </c>
      <c r="J2" s="2">
        <f t="shared" si="0"/>
        <v>0.3888888888888888</v>
      </c>
      <c r="K2" s="2">
        <f t="shared" si="0"/>
        <v>0.392361111111111</v>
      </c>
      <c r="L2" s="2">
        <f t="shared" si="0"/>
        <v>0.3958333333333332</v>
      </c>
      <c r="M2" s="2">
        <f t="shared" si="0"/>
        <v>0.3993055555555554</v>
      </c>
      <c r="N2" s="2">
        <f t="shared" si="0"/>
        <v>0.4027777777777776</v>
      </c>
      <c r="O2" s="2">
        <f t="shared" si="0"/>
        <v>0.40624999999999983</v>
      </c>
      <c r="P2" s="2">
        <f t="shared" si="0"/>
        <v>0.40972222222222204</v>
      </c>
      <c r="Q2" s="2">
        <f t="shared" si="0"/>
        <v>0.41319444444444425</v>
      </c>
      <c r="R2" s="2">
        <f t="shared" si="0"/>
        <v>0.41666666666666646</v>
      </c>
      <c r="S2" s="2">
        <f t="shared" si="0"/>
        <v>0.4201388888888887</v>
      </c>
      <c r="T2" s="2">
        <f t="shared" si="0"/>
        <v>0.4236111111111109</v>
      </c>
      <c r="U2" s="2">
        <f t="shared" si="0"/>
        <v>0.4270833333333331</v>
      </c>
      <c r="V2" s="2">
        <f t="shared" si="0"/>
        <v>0.4305555555555553</v>
      </c>
      <c r="W2" s="2">
        <f t="shared" si="0"/>
        <v>0.4340277777777775</v>
      </c>
      <c r="X2" s="2">
        <f t="shared" si="0"/>
        <v>0.4374999999999997</v>
      </c>
      <c r="Y2" s="2">
        <f t="shared" si="0"/>
        <v>0.44097222222222193</v>
      </c>
      <c r="Z2" s="2">
        <f t="shared" si="0"/>
        <v>0.44444444444444414</v>
      </c>
      <c r="AA2" s="2">
        <f t="shared" si="0"/>
        <v>0.44791666666666635</v>
      </c>
      <c r="AB2" s="2">
        <f t="shared" si="0"/>
        <v>0.45138888888888856</v>
      </c>
      <c r="AC2" s="2">
        <f t="shared" si="0"/>
        <v>0.45486111111111077</v>
      </c>
      <c r="AD2" s="2">
        <f t="shared" si="0"/>
        <v>0.458333333333333</v>
      </c>
      <c r="AE2" s="2">
        <f t="shared" si="0"/>
        <v>0.4618055555555552</v>
      </c>
      <c r="AF2" s="2">
        <f t="shared" si="0"/>
        <v>0.4652777777777774</v>
      </c>
      <c r="AG2" s="16">
        <f t="shared" si="0"/>
        <v>0.4687499999999996</v>
      </c>
      <c r="AH2" s="2">
        <f t="shared" si="0"/>
        <v>0.4722222222222218</v>
      </c>
      <c r="AI2" s="2">
        <f t="shared" si="0"/>
        <v>0.47569444444444403</v>
      </c>
      <c r="AJ2" s="2">
        <f t="shared" si="0"/>
        <v>0.47916666666666624</v>
      </c>
      <c r="AK2" s="2">
        <f t="shared" si="0"/>
        <v>0.48263888888888845</v>
      </c>
      <c r="AL2" s="2">
        <f t="shared" si="0"/>
        <v>0.48611111111111066</v>
      </c>
      <c r="AM2" s="2">
        <f t="shared" si="0"/>
        <v>0.48958333333333287</v>
      </c>
      <c r="AN2" s="2">
        <f t="shared" si="0"/>
        <v>0.4930555555555551</v>
      </c>
      <c r="AO2" s="2">
        <f t="shared" si="0"/>
        <v>0.4965277777777773</v>
      </c>
      <c r="AP2" s="2">
        <f t="shared" si="0"/>
        <v>0.4999999999999995</v>
      </c>
      <c r="AQ2" s="2">
        <f t="shared" si="0"/>
        <v>0.5034722222222218</v>
      </c>
      <c r="AR2" s="2">
        <f t="shared" si="0"/>
        <v>0.506944444444444</v>
      </c>
      <c r="AS2" s="2">
        <f t="shared" si="0"/>
        <v>0.5104166666666662</v>
      </c>
      <c r="AT2" s="2">
        <f t="shared" si="0"/>
        <v>0.5138888888888884</v>
      </c>
      <c r="AU2" s="2">
        <f t="shared" si="0"/>
        <v>0.5173611111111106</v>
      </c>
      <c r="AV2" s="2">
        <f t="shared" si="0"/>
        <v>0.5208333333333328</v>
      </c>
      <c r="AW2" s="2">
        <f t="shared" si="0"/>
        <v>0.524305555555555</v>
      </c>
      <c r="AX2" s="2">
        <f t="shared" si="0"/>
        <v>0.5277777777777772</v>
      </c>
      <c r="AY2" s="2">
        <f t="shared" si="0"/>
        <v>0.5312499999999994</v>
      </c>
      <c r="AZ2" s="2">
        <f t="shared" si="0"/>
        <v>0.5347222222222217</v>
      </c>
      <c r="BA2" s="2">
        <f t="shared" si="0"/>
        <v>0.5381944444444439</v>
      </c>
      <c r="BB2" s="2">
        <f t="shared" si="0"/>
        <v>0.5416666666666661</v>
      </c>
      <c r="BC2" s="2">
        <f t="shared" si="0"/>
        <v>0.5451388888888883</v>
      </c>
      <c r="BD2" s="2">
        <f t="shared" si="0"/>
        <v>0.5486111111111105</v>
      </c>
      <c r="BE2" s="2">
        <f t="shared" si="0"/>
        <v>0.5520833333333327</v>
      </c>
      <c r="BF2" s="2">
        <f t="shared" si="0"/>
        <v>0.5555555555555549</v>
      </c>
      <c r="BG2" s="2">
        <f t="shared" si="0"/>
        <v>0.5590277777777771</v>
      </c>
      <c r="BH2" s="2">
        <f t="shared" si="0"/>
        <v>0.5624999999999993</v>
      </c>
      <c r="BI2" s="2">
        <f t="shared" si="0"/>
        <v>0.5659722222222215</v>
      </c>
      <c r="BJ2" s="2">
        <f t="shared" si="0"/>
        <v>0.5694444444444438</v>
      </c>
      <c r="BK2" s="2">
        <f t="shared" si="0"/>
        <v>0.572916666666666</v>
      </c>
      <c r="BL2" s="2">
        <f t="shared" si="0"/>
        <v>0.5763888888888882</v>
      </c>
      <c r="BM2" s="2">
        <f t="shared" si="0"/>
        <v>0.5798611111111104</v>
      </c>
      <c r="BN2" s="2">
        <f t="shared" si="0"/>
        <v>0.5833333333333326</v>
      </c>
      <c r="BO2" s="2">
        <f t="shared" si="0"/>
        <v>0.5868055555555548</v>
      </c>
      <c r="BP2" s="2">
        <f aca="true" t="shared" si="1" ref="BP2:BW2">SUM(BO2+5/1440)</f>
        <v>0.590277777777777</v>
      </c>
      <c r="BQ2" s="2">
        <f t="shared" si="1"/>
        <v>0.5937499999999992</v>
      </c>
      <c r="BR2" s="2">
        <f t="shared" si="1"/>
        <v>0.5972222222222214</v>
      </c>
      <c r="BS2" s="2">
        <f t="shared" si="1"/>
        <v>0.6006944444444436</v>
      </c>
      <c r="BT2" s="2">
        <f t="shared" si="1"/>
        <v>0.6041666666666659</v>
      </c>
      <c r="BU2" s="2">
        <f t="shared" si="1"/>
        <v>0.6076388888888881</v>
      </c>
      <c r="BV2" s="2">
        <f t="shared" si="1"/>
        <v>0.6111111111111103</v>
      </c>
      <c r="BW2" s="2">
        <f t="shared" si="1"/>
        <v>0.6145833333333325</v>
      </c>
      <c r="BX2" s="2">
        <f>SUM(BW2+5/1440)</f>
        <v>0.6180555555555547</v>
      </c>
      <c r="BY2" s="2">
        <f>SUM(BX2+5/1440)</f>
        <v>0.6215277777777769</v>
      </c>
    </row>
    <row r="3" spans="1:77" ht="49.5" customHeight="1">
      <c r="A3" s="3" t="s">
        <v>36</v>
      </c>
      <c r="B3" s="43" t="s">
        <v>4</v>
      </c>
      <c r="C3" s="4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2" t="s">
        <v>44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 t="s">
        <v>45</v>
      </c>
      <c r="AF3" s="42"/>
      <c r="AG3" s="42"/>
      <c r="AH3" s="42"/>
      <c r="AI3" s="42"/>
      <c r="AJ3" s="42"/>
      <c r="AK3" s="42" t="s">
        <v>13</v>
      </c>
      <c r="AL3" s="42"/>
      <c r="AM3" s="42"/>
      <c r="AN3" s="42"/>
      <c r="AO3" s="42"/>
      <c r="AP3" s="42"/>
      <c r="AQ3" s="44" t="s">
        <v>42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2" t="s">
        <v>10</v>
      </c>
      <c r="BG3" s="42"/>
      <c r="BH3" s="42"/>
      <c r="BI3" s="42"/>
      <c r="BJ3" s="42"/>
      <c r="BK3" s="42"/>
      <c r="BL3" s="42"/>
      <c r="BM3" s="42"/>
      <c r="BN3" s="42"/>
      <c r="BO3" s="42" t="s">
        <v>0</v>
      </c>
      <c r="BP3" s="42"/>
      <c r="BQ3" s="42"/>
      <c r="BR3" s="42"/>
      <c r="BS3" s="42"/>
      <c r="BT3" s="42"/>
      <c r="BU3" s="42"/>
      <c r="BV3" s="42"/>
      <c r="BW3" s="42"/>
      <c r="BX3" s="34"/>
      <c r="BY3" s="1"/>
    </row>
    <row r="4" spans="1:77" ht="49.5" customHeight="1">
      <c r="A4" s="3" t="s">
        <v>37</v>
      </c>
      <c r="B4" s="43" t="s">
        <v>4</v>
      </c>
      <c r="C4" s="43"/>
      <c r="D4" s="46" t="s">
        <v>43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2" t="s">
        <v>44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 t="s">
        <v>13</v>
      </c>
      <c r="AF4" s="42"/>
      <c r="AG4" s="42"/>
      <c r="AH4" s="42"/>
      <c r="AI4" s="42"/>
      <c r="AJ4" s="42"/>
      <c r="AK4" s="42" t="s">
        <v>45</v>
      </c>
      <c r="AL4" s="42"/>
      <c r="AM4" s="42"/>
      <c r="AN4" s="42"/>
      <c r="AO4" s="42"/>
      <c r="AP4" s="42"/>
      <c r="AQ4" s="44" t="s">
        <v>42</v>
      </c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2" t="s">
        <v>0</v>
      </c>
      <c r="BG4" s="42"/>
      <c r="BH4" s="42"/>
      <c r="BI4" s="42"/>
      <c r="BJ4" s="42"/>
      <c r="BK4" s="42"/>
      <c r="BL4" s="42"/>
      <c r="BM4" s="42"/>
      <c r="BN4" s="42"/>
      <c r="BO4" s="42" t="s">
        <v>10</v>
      </c>
      <c r="BP4" s="42"/>
      <c r="BQ4" s="42"/>
      <c r="BR4" s="42"/>
      <c r="BS4" s="42"/>
      <c r="BT4" s="42"/>
      <c r="BU4" s="42"/>
      <c r="BV4" s="42"/>
      <c r="BW4" s="42"/>
      <c r="BX4" s="34"/>
      <c r="BY4" s="1"/>
    </row>
    <row r="5" spans="1:77" ht="49.5" customHeight="1">
      <c r="A5" s="3" t="s">
        <v>38</v>
      </c>
      <c r="B5" s="43" t="s">
        <v>4</v>
      </c>
      <c r="C5" s="43"/>
      <c r="D5" s="44" t="s">
        <v>42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2" t="s">
        <v>47</v>
      </c>
      <c r="T5" s="42"/>
      <c r="U5" s="42"/>
      <c r="V5" s="42" t="s">
        <v>10</v>
      </c>
      <c r="W5" s="42"/>
      <c r="X5" s="42"/>
      <c r="Y5" s="42"/>
      <c r="Z5" s="42"/>
      <c r="AA5" s="42"/>
      <c r="AB5" s="42"/>
      <c r="AC5" s="42"/>
      <c r="AD5" s="42"/>
      <c r="AE5" s="42" t="s">
        <v>0</v>
      </c>
      <c r="AF5" s="42"/>
      <c r="AG5" s="42"/>
      <c r="AH5" s="42"/>
      <c r="AI5" s="42"/>
      <c r="AJ5" s="42"/>
      <c r="AK5" s="42"/>
      <c r="AL5" s="42"/>
      <c r="AM5" s="42"/>
      <c r="AN5" s="42" t="s">
        <v>13</v>
      </c>
      <c r="AO5" s="42"/>
      <c r="AP5" s="42"/>
      <c r="AQ5" s="42"/>
      <c r="AR5" s="42"/>
      <c r="AS5" s="42"/>
      <c r="AT5" s="42" t="s">
        <v>45</v>
      </c>
      <c r="AU5" s="42"/>
      <c r="AV5" s="42"/>
      <c r="AW5" s="42"/>
      <c r="AX5" s="42"/>
      <c r="AY5" s="42"/>
      <c r="AZ5" s="46" t="s">
        <v>46</v>
      </c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2" t="s">
        <v>44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34"/>
      <c r="BY5" s="14"/>
    </row>
    <row r="6" spans="1:77" ht="49.5" customHeight="1">
      <c r="A6" s="3" t="s">
        <v>39</v>
      </c>
      <c r="B6" s="43" t="s">
        <v>4</v>
      </c>
      <c r="C6" s="43"/>
      <c r="D6" s="44" t="s">
        <v>42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2" t="s">
        <v>47</v>
      </c>
      <c r="T6" s="42"/>
      <c r="U6" s="42"/>
      <c r="V6" s="42" t="s">
        <v>0</v>
      </c>
      <c r="W6" s="42"/>
      <c r="X6" s="42"/>
      <c r="Y6" s="42"/>
      <c r="Z6" s="42"/>
      <c r="AA6" s="42"/>
      <c r="AB6" s="42"/>
      <c r="AC6" s="42"/>
      <c r="AD6" s="42"/>
      <c r="AE6" s="42" t="s">
        <v>10</v>
      </c>
      <c r="AF6" s="42"/>
      <c r="AG6" s="42"/>
      <c r="AH6" s="42"/>
      <c r="AI6" s="42"/>
      <c r="AJ6" s="42"/>
      <c r="AK6" s="42"/>
      <c r="AL6" s="42"/>
      <c r="AM6" s="42"/>
      <c r="AN6" s="42" t="s">
        <v>48</v>
      </c>
      <c r="AO6" s="42"/>
      <c r="AP6" s="42"/>
      <c r="AQ6" s="42"/>
      <c r="AR6" s="42"/>
      <c r="AS6" s="42"/>
      <c r="AT6" s="42" t="s">
        <v>13</v>
      </c>
      <c r="AU6" s="42"/>
      <c r="AV6" s="42"/>
      <c r="AW6" s="42"/>
      <c r="AX6" s="42"/>
      <c r="AY6" s="42"/>
      <c r="AZ6" s="42" t="s">
        <v>45</v>
      </c>
      <c r="BA6" s="42"/>
      <c r="BB6" s="42"/>
      <c r="BC6" s="42"/>
      <c r="BD6" s="42"/>
      <c r="BE6" s="42"/>
      <c r="BF6" s="46" t="s">
        <v>46</v>
      </c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2" t="s">
        <v>48</v>
      </c>
      <c r="BS6" s="42"/>
      <c r="BT6" s="42"/>
      <c r="BU6" s="42"/>
      <c r="BV6" s="42"/>
      <c r="BW6" s="42"/>
      <c r="BX6" s="34"/>
      <c r="BY6" s="1"/>
    </row>
    <row r="7" spans="1:77" ht="49.5" customHeight="1">
      <c r="A7" s="3" t="s">
        <v>40</v>
      </c>
      <c r="B7" s="43" t="s">
        <v>4</v>
      </c>
      <c r="C7" s="43"/>
      <c r="D7" s="42" t="s">
        <v>10</v>
      </c>
      <c r="E7" s="42"/>
      <c r="F7" s="42"/>
      <c r="G7" s="42"/>
      <c r="H7" s="42"/>
      <c r="I7" s="42"/>
      <c r="J7" s="42"/>
      <c r="K7" s="42"/>
      <c r="L7" s="42"/>
      <c r="M7" s="42" t="s">
        <v>0</v>
      </c>
      <c r="N7" s="42"/>
      <c r="O7" s="42"/>
      <c r="P7" s="42"/>
      <c r="Q7" s="42"/>
      <c r="R7" s="42"/>
      <c r="S7" s="42"/>
      <c r="T7" s="42"/>
      <c r="U7" s="42"/>
      <c r="V7" s="44" t="s">
        <v>42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2" t="s">
        <v>13</v>
      </c>
      <c r="AL7" s="42"/>
      <c r="AM7" s="42"/>
      <c r="AN7" s="42"/>
      <c r="AO7" s="42"/>
      <c r="AP7" s="42"/>
      <c r="AQ7" s="42" t="s">
        <v>45</v>
      </c>
      <c r="AR7" s="42"/>
      <c r="AS7" s="42"/>
      <c r="AT7" s="42"/>
      <c r="AU7" s="42"/>
      <c r="AV7" s="42"/>
      <c r="AW7" s="46" t="s">
        <v>43</v>
      </c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2" t="s">
        <v>44</v>
      </c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34"/>
      <c r="BY7" s="1"/>
    </row>
    <row r="8" spans="1:77" ht="49.5" customHeight="1">
      <c r="A8" s="3" t="s">
        <v>41</v>
      </c>
      <c r="B8" s="43" t="s">
        <v>4</v>
      </c>
      <c r="C8" s="43"/>
      <c r="D8" s="42" t="s">
        <v>0</v>
      </c>
      <c r="E8" s="42"/>
      <c r="F8" s="42"/>
      <c r="G8" s="42"/>
      <c r="H8" s="42"/>
      <c r="I8" s="42"/>
      <c r="J8" s="42"/>
      <c r="K8" s="42"/>
      <c r="L8" s="42"/>
      <c r="M8" s="42" t="s">
        <v>10</v>
      </c>
      <c r="N8" s="42"/>
      <c r="O8" s="42"/>
      <c r="P8" s="42"/>
      <c r="Q8" s="42"/>
      <c r="R8" s="42"/>
      <c r="S8" s="42"/>
      <c r="T8" s="42"/>
      <c r="U8" s="42"/>
      <c r="V8" s="46" t="s">
        <v>46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2" t="s">
        <v>13</v>
      </c>
      <c r="AI8" s="42"/>
      <c r="AJ8" s="42"/>
      <c r="AK8" s="42"/>
      <c r="AL8" s="42"/>
      <c r="AM8" s="42"/>
      <c r="AN8" s="42" t="s">
        <v>45</v>
      </c>
      <c r="AO8" s="42"/>
      <c r="AP8" s="42"/>
      <c r="AQ8" s="42"/>
      <c r="AR8" s="42"/>
      <c r="AS8" s="42"/>
      <c r="AT8" s="42" t="s">
        <v>47</v>
      </c>
      <c r="AU8" s="42"/>
      <c r="AV8" s="42"/>
      <c r="AW8" s="42" t="s">
        <v>44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4" t="s">
        <v>42</v>
      </c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34"/>
      <c r="BY8" s="1"/>
    </row>
    <row r="9" spans="1:77" ht="49.5" customHeight="1">
      <c r="A9" s="3" t="s">
        <v>0</v>
      </c>
      <c r="B9" s="14"/>
      <c r="C9" s="14"/>
      <c r="D9" s="42" t="s">
        <v>41</v>
      </c>
      <c r="E9" s="42"/>
      <c r="F9" s="42"/>
      <c r="G9" s="42"/>
      <c r="H9" s="42"/>
      <c r="I9" s="42"/>
      <c r="J9" s="42"/>
      <c r="K9" s="42"/>
      <c r="L9" s="42"/>
      <c r="M9" s="42" t="s">
        <v>40</v>
      </c>
      <c r="N9" s="42"/>
      <c r="O9" s="42"/>
      <c r="P9" s="42"/>
      <c r="Q9" s="42"/>
      <c r="R9" s="42"/>
      <c r="S9" s="42"/>
      <c r="T9" s="42"/>
      <c r="U9" s="42"/>
      <c r="V9" s="42" t="s">
        <v>39</v>
      </c>
      <c r="W9" s="42"/>
      <c r="X9" s="42"/>
      <c r="Y9" s="42"/>
      <c r="Z9" s="42"/>
      <c r="AA9" s="42"/>
      <c r="AB9" s="42"/>
      <c r="AC9" s="42"/>
      <c r="AD9" s="42"/>
      <c r="AE9" s="42" t="s">
        <v>38</v>
      </c>
      <c r="AF9" s="42"/>
      <c r="AG9" s="42"/>
      <c r="AH9" s="42"/>
      <c r="AI9" s="42"/>
      <c r="AJ9" s="42"/>
      <c r="AK9" s="42"/>
      <c r="AL9" s="42"/>
      <c r="AM9" s="42"/>
      <c r="AN9" s="42" t="s">
        <v>57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 t="s">
        <v>37</v>
      </c>
      <c r="BG9" s="42"/>
      <c r="BH9" s="42"/>
      <c r="BI9" s="42"/>
      <c r="BJ9" s="42"/>
      <c r="BK9" s="42"/>
      <c r="BL9" s="42"/>
      <c r="BM9" s="42"/>
      <c r="BN9" s="42"/>
      <c r="BO9" s="42" t="s">
        <v>36</v>
      </c>
      <c r="BP9" s="42"/>
      <c r="BQ9" s="42"/>
      <c r="BR9" s="42"/>
      <c r="BS9" s="42"/>
      <c r="BT9" s="42"/>
      <c r="BU9" s="42"/>
      <c r="BV9" s="42"/>
      <c r="BW9" s="42"/>
      <c r="BX9" s="14"/>
      <c r="BY9" s="14"/>
    </row>
    <row r="10" spans="1:77" ht="49.5" customHeight="1">
      <c r="A10" s="3" t="s">
        <v>10</v>
      </c>
      <c r="B10" s="14"/>
      <c r="C10" s="14"/>
      <c r="D10" s="42" t="s">
        <v>40</v>
      </c>
      <c r="E10" s="42"/>
      <c r="F10" s="42"/>
      <c r="G10" s="42"/>
      <c r="H10" s="42"/>
      <c r="I10" s="42"/>
      <c r="J10" s="42"/>
      <c r="K10" s="42"/>
      <c r="L10" s="42"/>
      <c r="M10" s="42" t="s">
        <v>41</v>
      </c>
      <c r="N10" s="42"/>
      <c r="O10" s="42"/>
      <c r="P10" s="42"/>
      <c r="Q10" s="42"/>
      <c r="R10" s="42"/>
      <c r="S10" s="42"/>
      <c r="T10" s="42"/>
      <c r="U10" s="42"/>
      <c r="V10" s="42" t="s">
        <v>38</v>
      </c>
      <c r="W10" s="42"/>
      <c r="X10" s="42"/>
      <c r="Y10" s="42"/>
      <c r="Z10" s="42"/>
      <c r="AA10" s="42"/>
      <c r="AB10" s="42"/>
      <c r="AC10" s="42"/>
      <c r="AD10" s="42"/>
      <c r="AE10" s="42" t="s">
        <v>39</v>
      </c>
      <c r="AF10" s="42"/>
      <c r="AG10" s="42"/>
      <c r="AH10" s="42"/>
      <c r="AI10" s="42"/>
      <c r="AJ10" s="42"/>
      <c r="AK10" s="42"/>
      <c r="AL10" s="42"/>
      <c r="AM10" s="42"/>
      <c r="AN10" s="42" t="s">
        <v>57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 t="s">
        <v>36</v>
      </c>
      <c r="BG10" s="42"/>
      <c r="BH10" s="42"/>
      <c r="BI10" s="42"/>
      <c r="BJ10" s="42"/>
      <c r="BK10" s="42"/>
      <c r="BL10" s="42"/>
      <c r="BM10" s="42"/>
      <c r="BN10" s="42"/>
      <c r="BO10" s="42" t="s">
        <v>37</v>
      </c>
      <c r="BP10" s="42"/>
      <c r="BQ10" s="42"/>
      <c r="BR10" s="42"/>
      <c r="BS10" s="42"/>
      <c r="BT10" s="42"/>
      <c r="BU10" s="42"/>
      <c r="BV10" s="42"/>
      <c r="BW10" s="42"/>
      <c r="BX10" s="14"/>
      <c r="BY10" s="1"/>
    </row>
    <row r="11" spans="1:77" ht="30" customHeight="1">
      <c r="A11" s="45" t="s">
        <v>79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</row>
    <row r="12" spans="1:77" ht="45" customHeight="1">
      <c r="A12" s="1"/>
      <c r="B12" s="2">
        <v>0.3611111111111111</v>
      </c>
      <c r="C12" s="2">
        <f aca="true" t="shared" si="2" ref="C12:AH12">SUM(B12+5/1440)</f>
        <v>0.3645833333333333</v>
      </c>
      <c r="D12" s="2">
        <f t="shared" si="2"/>
        <v>0.3680555555555555</v>
      </c>
      <c r="E12" s="2">
        <f t="shared" si="2"/>
        <v>0.37152777777777773</v>
      </c>
      <c r="F12" s="2">
        <f t="shared" si="2"/>
        <v>0.37499999999999994</v>
      </c>
      <c r="G12" s="2">
        <f t="shared" si="2"/>
        <v>0.37847222222222215</v>
      </c>
      <c r="H12" s="2">
        <f t="shared" si="2"/>
        <v>0.38194444444444436</v>
      </c>
      <c r="I12" s="2">
        <f t="shared" si="2"/>
        <v>0.3854166666666666</v>
      </c>
      <c r="J12" s="2">
        <f t="shared" si="2"/>
        <v>0.3888888888888888</v>
      </c>
      <c r="K12" s="2">
        <f t="shared" si="2"/>
        <v>0.392361111111111</v>
      </c>
      <c r="L12" s="2">
        <f t="shared" si="2"/>
        <v>0.3958333333333332</v>
      </c>
      <c r="M12" s="2">
        <f t="shared" si="2"/>
        <v>0.3993055555555554</v>
      </c>
      <c r="N12" s="2">
        <f t="shared" si="2"/>
        <v>0.4027777777777776</v>
      </c>
      <c r="O12" s="2">
        <f t="shared" si="2"/>
        <v>0.40624999999999983</v>
      </c>
      <c r="P12" s="2">
        <f t="shared" si="2"/>
        <v>0.40972222222222204</v>
      </c>
      <c r="Q12" s="2">
        <f t="shared" si="2"/>
        <v>0.41319444444444425</v>
      </c>
      <c r="R12" s="2">
        <f t="shared" si="2"/>
        <v>0.41666666666666646</v>
      </c>
      <c r="S12" s="2">
        <f t="shared" si="2"/>
        <v>0.4201388888888887</v>
      </c>
      <c r="T12" s="2">
        <f t="shared" si="2"/>
        <v>0.4236111111111109</v>
      </c>
      <c r="U12" s="2">
        <f t="shared" si="2"/>
        <v>0.4270833333333331</v>
      </c>
      <c r="V12" s="2">
        <f t="shared" si="2"/>
        <v>0.4305555555555553</v>
      </c>
      <c r="W12" s="2">
        <f t="shared" si="2"/>
        <v>0.4340277777777775</v>
      </c>
      <c r="X12" s="2">
        <f t="shared" si="2"/>
        <v>0.4374999999999997</v>
      </c>
      <c r="Y12" s="2">
        <f t="shared" si="2"/>
        <v>0.44097222222222193</v>
      </c>
      <c r="Z12" s="2">
        <f t="shared" si="2"/>
        <v>0.44444444444444414</v>
      </c>
      <c r="AA12" s="2">
        <f t="shared" si="2"/>
        <v>0.44791666666666635</v>
      </c>
      <c r="AB12" s="2">
        <f t="shared" si="2"/>
        <v>0.45138888888888856</v>
      </c>
      <c r="AC12" s="2">
        <f t="shared" si="2"/>
        <v>0.45486111111111077</v>
      </c>
      <c r="AD12" s="2">
        <f t="shared" si="2"/>
        <v>0.458333333333333</v>
      </c>
      <c r="AE12" s="2">
        <f t="shared" si="2"/>
        <v>0.4618055555555552</v>
      </c>
      <c r="AF12" s="2">
        <f t="shared" si="2"/>
        <v>0.4652777777777774</v>
      </c>
      <c r="AG12" s="16">
        <f t="shared" si="2"/>
        <v>0.4687499999999996</v>
      </c>
      <c r="AH12" s="2">
        <f t="shared" si="2"/>
        <v>0.4722222222222218</v>
      </c>
      <c r="AI12" s="2">
        <f aca="true" t="shared" si="3" ref="AI12:BN12">SUM(AH12+5/1440)</f>
        <v>0.47569444444444403</v>
      </c>
      <c r="AJ12" s="2">
        <f t="shared" si="3"/>
        <v>0.47916666666666624</v>
      </c>
      <c r="AK12" s="2">
        <f t="shared" si="3"/>
        <v>0.48263888888888845</v>
      </c>
      <c r="AL12" s="2">
        <f t="shared" si="3"/>
        <v>0.48611111111111066</v>
      </c>
      <c r="AM12" s="2">
        <f t="shared" si="3"/>
        <v>0.48958333333333287</v>
      </c>
      <c r="AN12" s="2">
        <f t="shared" si="3"/>
        <v>0.4930555555555551</v>
      </c>
      <c r="AO12" s="2">
        <f t="shared" si="3"/>
        <v>0.4965277777777773</v>
      </c>
      <c r="AP12" s="2">
        <f t="shared" si="3"/>
        <v>0.4999999999999995</v>
      </c>
      <c r="AQ12" s="2">
        <f t="shared" si="3"/>
        <v>0.5034722222222218</v>
      </c>
      <c r="AR12" s="2">
        <f t="shared" si="3"/>
        <v>0.506944444444444</v>
      </c>
      <c r="AS12" s="2">
        <f t="shared" si="3"/>
        <v>0.5104166666666662</v>
      </c>
      <c r="AT12" s="2">
        <f t="shared" si="3"/>
        <v>0.5138888888888884</v>
      </c>
      <c r="AU12" s="2">
        <f t="shared" si="3"/>
        <v>0.5173611111111106</v>
      </c>
      <c r="AV12" s="2">
        <f t="shared" si="3"/>
        <v>0.5208333333333328</v>
      </c>
      <c r="AW12" s="2">
        <f t="shared" si="3"/>
        <v>0.524305555555555</v>
      </c>
      <c r="AX12" s="2">
        <f t="shared" si="3"/>
        <v>0.5277777777777772</v>
      </c>
      <c r="AY12" s="2">
        <f t="shared" si="3"/>
        <v>0.5312499999999994</v>
      </c>
      <c r="AZ12" s="2">
        <f t="shared" si="3"/>
        <v>0.5347222222222217</v>
      </c>
      <c r="BA12" s="2">
        <f t="shared" si="3"/>
        <v>0.5381944444444439</v>
      </c>
      <c r="BB12" s="2">
        <f t="shared" si="3"/>
        <v>0.5416666666666661</v>
      </c>
      <c r="BC12" s="2">
        <f t="shared" si="3"/>
        <v>0.5451388888888883</v>
      </c>
      <c r="BD12" s="2">
        <f t="shared" si="3"/>
        <v>0.5486111111111105</v>
      </c>
      <c r="BE12" s="2">
        <f t="shared" si="3"/>
        <v>0.5520833333333327</v>
      </c>
      <c r="BF12" s="2">
        <f t="shared" si="3"/>
        <v>0.5555555555555549</v>
      </c>
      <c r="BG12" s="2">
        <f t="shared" si="3"/>
        <v>0.5590277777777771</v>
      </c>
      <c r="BH12" s="2">
        <f t="shared" si="3"/>
        <v>0.5624999999999993</v>
      </c>
      <c r="BI12" s="2">
        <f t="shared" si="3"/>
        <v>0.5659722222222215</v>
      </c>
      <c r="BJ12" s="2">
        <f t="shared" si="3"/>
        <v>0.5694444444444438</v>
      </c>
      <c r="BK12" s="2">
        <f t="shared" si="3"/>
        <v>0.572916666666666</v>
      </c>
      <c r="BL12" s="2">
        <f t="shared" si="3"/>
        <v>0.5763888888888882</v>
      </c>
      <c r="BM12" s="2">
        <f t="shared" si="3"/>
        <v>0.5798611111111104</v>
      </c>
      <c r="BN12" s="2">
        <f t="shared" si="3"/>
        <v>0.5833333333333326</v>
      </c>
      <c r="BO12" s="2">
        <f aca="true" t="shared" si="4" ref="BO12:BY12">SUM(BN12+5/1440)</f>
        <v>0.5868055555555548</v>
      </c>
      <c r="BP12" s="2">
        <f t="shared" si="4"/>
        <v>0.590277777777777</v>
      </c>
      <c r="BQ12" s="2">
        <f t="shared" si="4"/>
        <v>0.5937499999999992</v>
      </c>
      <c r="BR12" s="2">
        <f t="shared" si="4"/>
        <v>0.5972222222222214</v>
      </c>
      <c r="BS12" s="2">
        <f t="shared" si="4"/>
        <v>0.6006944444444436</v>
      </c>
      <c r="BT12" s="2">
        <f t="shared" si="4"/>
        <v>0.6041666666666659</v>
      </c>
      <c r="BU12" s="2">
        <f t="shared" si="4"/>
        <v>0.6076388888888881</v>
      </c>
      <c r="BV12" s="2">
        <f t="shared" si="4"/>
        <v>0.6111111111111103</v>
      </c>
      <c r="BW12" s="2">
        <f t="shared" si="4"/>
        <v>0.6145833333333325</v>
      </c>
      <c r="BX12" s="2">
        <f t="shared" si="4"/>
        <v>0.6180555555555547</v>
      </c>
      <c r="BY12" s="2">
        <f t="shared" si="4"/>
        <v>0.6215277777777769</v>
      </c>
    </row>
    <row r="13" spans="1:77" ht="49.5" customHeight="1">
      <c r="A13" s="3" t="s">
        <v>1</v>
      </c>
      <c r="B13" s="14"/>
      <c r="C13" s="14"/>
      <c r="D13" s="42" t="s">
        <v>49</v>
      </c>
      <c r="E13" s="42"/>
      <c r="F13" s="42"/>
      <c r="G13" s="42"/>
      <c r="H13" s="42"/>
      <c r="I13" s="42"/>
      <c r="J13" s="42"/>
      <c r="K13" s="42"/>
      <c r="L13" s="42"/>
      <c r="M13" s="42" t="s">
        <v>26</v>
      </c>
      <c r="N13" s="42"/>
      <c r="O13" s="42"/>
      <c r="P13" s="42"/>
      <c r="Q13" s="42"/>
      <c r="R13" s="42"/>
      <c r="S13" s="42"/>
      <c r="T13" s="42"/>
      <c r="U13" s="42"/>
      <c r="V13" s="42" t="s">
        <v>62</v>
      </c>
      <c r="W13" s="42"/>
      <c r="X13" s="42"/>
      <c r="Y13" s="42"/>
      <c r="Z13" s="42"/>
      <c r="AA13" s="42"/>
      <c r="AB13" s="42"/>
      <c r="AC13" s="42"/>
      <c r="AD13" s="42"/>
      <c r="AE13" s="42" t="s">
        <v>17</v>
      </c>
      <c r="AF13" s="42"/>
      <c r="AG13" s="42"/>
      <c r="AH13" s="42"/>
      <c r="AI13" s="42"/>
      <c r="AJ13" s="42"/>
      <c r="AK13" s="42"/>
      <c r="AL13" s="42"/>
      <c r="AM13" s="42"/>
      <c r="AN13" s="42" t="s">
        <v>57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 t="s">
        <v>73</v>
      </c>
      <c r="BG13" s="42"/>
      <c r="BH13" s="42"/>
      <c r="BI13" s="42"/>
      <c r="BJ13" s="42"/>
      <c r="BK13" s="42"/>
      <c r="BL13" s="42"/>
      <c r="BM13" s="42"/>
      <c r="BN13" s="42"/>
      <c r="BO13" s="42" t="s">
        <v>21</v>
      </c>
      <c r="BP13" s="42"/>
      <c r="BQ13" s="42"/>
      <c r="BR13" s="42"/>
      <c r="BS13" s="42"/>
      <c r="BT13" s="42"/>
      <c r="BU13" s="42"/>
      <c r="BV13" s="42"/>
      <c r="BW13" s="42"/>
      <c r="BX13" s="14"/>
      <c r="BY13" s="14"/>
    </row>
    <row r="14" spans="1:77" ht="49.5" customHeight="1">
      <c r="A14" s="3" t="s">
        <v>2</v>
      </c>
      <c r="B14" s="14"/>
      <c r="C14" s="14"/>
      <c r="D14" s="42" t="s">
        <v>50</v>
      </c>
      <c r="E14" s="42"/>
      <c r="F14" s="42"/>
      <c r="G14" s="42"/>
      <c r="H14" s="42"/>
      <c r="I14" s="42"/>
      <c r="J14" s="42"/>
      <c r="K14" s="42"/>
      <c r="L14" s="42"/>
      <c r="M14" s="42" t="s">
        <v>27</v>
      </c>
      <c r="N14" s="42"/>
      <c r="O14" s="42"/>
      <c r="P14" s="42"/>
      <c r="Q14" s="42"/>
      <c r="R14" s="42"/>
      <c r="S14" s="42"/>
      <c r="T14" s="42"/>
      <c r="U14" s="42"/>
      <c r="V14" s="42" t="s">
        <v>63</v>
      </c>
      <c r="W14" s="42"/>
      <c r="X14" s="42"/>
      <c r="Y14" s="42"/>
      <c r="Z14" s="42"/>
      <c r="AA14" s="42"/>
      <c r="AB14" s="42"/>
      <c r="AC14" s="42"/>
      <c r="AD14" s="42"/>
      <c r="AE14" s="42" t="s">
        <v>18</v>
      </c>
      <c r="AF14" s="42"/>
      <c r="AG14" s="42"/>
      <c r="AH14" s="42"/>
      <c r="AI14" s="42"/>
      <c r="AJ14" s="42"/>
      <c r="AK14" s="42"/>
      <c r="AL14" s="42"/>
      <c r="AM14" s="42"/>
      <c r="AN14" s="42" t="s">
        <v>57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74</v>
      </c>
      <c r="BG14" s="42"/>
      <c r="BH14" s="42"/>
      <c r="BI14" s="42"/>
      <c r="BJ14" s="42"/>
      <c r="BK14" s="42"/>
      <c r="BL14" s="42"/>
      <c r="BM14" s="42"/>
      <c r="BN14" s="42"/>
      <c r="BO14" s="42" t="s">
        <v>22</v>
      </c>
      <c r="BP14" s="42"/>
      <c r="BQ14" s="42"/>
      <c r="BR14" s="42"/>
      <c r="BS14" s="42"/>
      <c r="BT14" s="42"/>
      <c r="BU14" s="42"/>
      <c r="BV14" s="42"/>
      <c r="BW14" s="42"/>
      <c r="BX14" s="14"/>
      <c r="BY14" s="14"/>
    </row>
    <row r="15" spans="1:77" ht="49.5" customHeight="1">
      <c r="A15" s="3" t="s">
        <v>3</v>
      </c>
      <c r="B15" s="14"/>
      <c r="C15" s="14"/>
      <c r="D15" s="42" t="s">
        <v>51</v>
      </c>
      <c r="E15" s="42"/>
      <c r="F15" s="42"/>
      <c r="G15" s="42"/>
      <c r="H15" s="42"/>
      <c r="I15" s="42"/>
      <c r="J15" s="42"/>
      <c r="K15" s="42"/>
      <c r="L15" s="42"/>
      <c r="M15" s="42" t="s">
        <v>28</v>
      </c>
      <c r="N15" s="42"/>
      <c r="O15" s="42"/>
      <c r="P15" s="42"/>
      <c r="Q15" s="42"/>
      <c r="R15" s="42"/>
      <c r="S15" s="42"/>
      <c r="T15" s="42"/>
      <c r="U15" s="42"/>
      <c r="V15" s="42" t="s">
        <v>64</v>
      </c>
      <c r="W15" s="42"/>
      <c r="X15" s="42"/>
      <c r="Y15" s="42"/>
      <c r="Z15" s="42"/>
      <c r="AA15" s="42"/>
      <c r="AB15" s="42"/>
      <c r="AC15" s="42"/>
      <c r="AD15" s="42"/>
      <c r="AE15" s="42" t="s">
        <v>19</v>
      </c>
      <c r="AF15" s="42"/>
      <c r="AG15" s="42"/>
      <c r="AH15" s="42"/>
      <c r="AI15" s="42"/>
      <c r="AJ15" s="42"/>
      <c r="AK15" s="42"/>
      <c r="AL15" s="42"/>
      <c r="AM15" s="42"/>
      <c r="AN15" s="42" t="s">
        <v>57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 t="s">
        <v>75</v>
      </c>
      <c r="BG15" s="42"/>
      <c r="BH15" s="42"/>
      <c r="BI15" s="42"/>
      <c r="BJ15" s="42"/>
      <c r="BK15" s="42"/>
      <c r="BL15" s="42"/>
      <c r="BM15" s="42"/>
      <c r="BN15" s="42"/>
      <c r="BO15" s="42" t="s">
        <v>23</v>
      </c>
      <c r="BP15" s="42"/>
      <c r="BQ15" s="42"/>
      <c r="BR15" s="42"/>
      <c r="BS15" s="42"/>
      <c r="BT15" s="42"/>
      <c r="BU15" s="42"/>
      <c r="BV15" s="42"/>
      <c r="BW15" s="42"/>
      <c r="BX15" s="14"/>
      <c r="BY15" s="14"/>
    </row>
    <row r="16" spans="1:77" ht="49.5" customHeight="1">
      <c r="A16" s="3" t="s">
        <v>11</v>
      </c>
      <c r="B16" s="14"/>
      <c r="C16" s="14"/>
      <c r="D16" s="42" t="s">
        <v>52</v>
      </c>
      <c r="E16" s="42"/>
      <c r="F16" s="42"/>
      <c r="G16" s="42"/>
      <c r="H16" s="42"/>
      <c r="I16" s="42"/>
      <c r="J16" s="42"/>
      <c r="K16" s="42"/>
      <c r="L16" s="42"/>
      <c r="M16" s="42" t="s">
        <v>60</v>
      </c>
      <c r="N16" s="42"/>
      <c r="O16" s="42"/>
      <c r="P16" s="42"/>
      <c r="Q16" s="42"/>
      <c r="R16" s="42"/>
      <c r="S16" s="42"/>
      <c r="T16" s="42"/>
      <c r="U16" s="42"/>
      <c r="V16" s="42" t="s">
        <v>65</v>
      </c>
      <c r="W16" s="42"/>
      <c r="X16" s="42"/>
      <c r="Y16" s="42"/>
      <c r="Z16" s="42"/>
      <c r="AA16" s="42"/>
      <c r="AB16" s="42"/>
      <c r="AC16" s="42"/>
      <c r="AD16" s="42"/>
      <c r="AE16" s="42" t="s">
        <v>67</v>
      </c>
      <c r="AF16" s="42"/>
      <c r="AG16" s="42"/>
      <c r="AH16" s="42"/>
      <c r="AI16" s="42"/>
      <c r="AJ16" s="42"/>
      <c r="AK16" s="42"/>
      <c r="AL16" s="42"/>
      <c r="AM16" s="42"/>
      <c r="AN16" s="42" t="s">
        <v>57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 t="s">
        <v>76</v>
      </c>
      <c r="BG16" s="42"/>
      <c r="BH16" s="42"/>
      <c r="BI16" s="42"/>
      <c r="BJ16" s="42"/>
      <c r="BK16" s="42"/>
      <c r="BL16" s="42"/>
      <c r="BM16" s="42"/>
      <c r="BN16" s="42"/>
      <c r="BO16" s="42" t="s">
        <v>77</v>
      </c>
      <c r="BP16" s="42"/>
      <c r="BQ16" s="42"/>
      <c r="BR16" s="42"/>
      <c r="BS16" s="42"/>
      <c r="BT16" s="42"/>
      <c r="BU16" s="42"/>
      <c r="BV16" s="42"/>
      <c r="BW16" s="42"/>
      <c r="BX16" s="14"/>
      <c r="BY16" s="14"/>
    </row>
    <row r="17" spans="1:77" ht="49.5" customHeight="1">
      <c r="A17" s="3" t="s">
        <v>12</v>
      </c>
      <c r="B17" s="14"/>
      <c r="C17" s="14"/>
      <c r="D17" s="42" t="s">
        <v>53</v>
      </c>
      <c r="E17" s="42"/>
      <c r="F17" s="42"/>
      <c r="G17" s="42"/>
      <c r="H17" s="42"/>
      <c r="I17" s="42"/>
      <c r="J17" s="42"/>
      <c r="K17" s="42"/>
      <c r="L17" s="42"/>
      <c r="M17" s="42" t="s">
        <v>61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 t="s">
        <v>68</v>
      </c>
      <c r="AF17" s="42"/>
      <c r="AG17" s="42"/>
      <c r="AH17" s="42"/>
      <c r="AI17" s="42"/>
      <c r="AJ17" s="42"/>
      <c r="AK17" s="42"/>
      <c r="AL17" s="42"/>
      <c r="AM17" s="42"/>
      <c r="AN17" s="42" t="s">
        <v>57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 t="s">
        <v>78</v>
      </c>
      <c r="BP17" s="42"/>
      <c r="BQ17" s="42"/>
      <c r="BR17" s="42"/>
      <c r="BS17" s="42"/>
      <c r="BT17" s="42"/>
      <c r="BU17" s="42"/>
      <c r="BV17" s="42"/>
      <c r="BW17" s="42"/>
      <c r="BX17" s="14"/>
      <c r="BY17" s="14"/>
    </row>
    <row r="18" spans="1:77" ht="30" customHeight="1">
      <c r="A18" s="45" t="s">
        <v>80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</row>
    <row r="19" spans="1:77" ht="45" customHeight="1">
      <c r="A19" s="1"/>
      <c r="B19" s="2">
        <v>0.3611111111111111</v>
      </c>
      <c r="C19" s="2">
        <f aca="true" t="shared" si="5" ref="C19:AH19">SUM(B19+5/1440)</f>
        <v>0.3645833333333333</v>
      </c>
      <c r="D19" s="2">
        <f t="shared" si="5"/>
        <v>0.3680555555555555</v>
      </c>
      <c r="E19" s="2">
        <f t="shared" si="5"/>
        <v>0.37152777777777773</v>
      </c>
      <c r="F19" s="2">
        <f t="shared" si="5"/>
        <v>0.37499999999999994</v>
      </c>
      <c r="G19" s="2">
        <f t="shared" si="5"/>
        <v>0.37847222222222215</v>
      </c>
      <c r="H19" s="2">
        <f t="shared" si="5"/>
        <v>0.38194444444444436</v>
      </c>
      <c r="I19" s="2">
        <f t="shared" si="5"/>
        <v>0.3854166666666666</v>
      </c>
      <c r="J19" s="2">
        <f t="shared" si="5"/>
        <v>0.3888888888888888</v>
      </c>
      <c r="K19" s="2">
        <f t="shared" si="5"/>
        <v>0.392361111111111</v>
      </c>
      <c r="L19" s="2">
        <f t="shared" si="5"/>
        <v>0.3958333333333332</v>
      </c>
      <c r="M19" s="2">
        <f t="shared" si="5"/>
        <v>0.3993055555555554</v>
      </c>
      <c r="N19" s="2">
        <f t="shared" si="5"/>
        <v>0.4027777777777776</v>
      </c>
      <c r="O19" s="2">
        <f t="shared" si="5"/>
        <v>0.40624999999999983</v>
      </c>
      <c r="P19" s="2">
        <f t="shared" si="5"/>
        <v>0.40972222222222204</v>
      </c>
      <c r="Q19" s="2">
        <f t="shared" si="5"/>
        <v>0.41319444444444425</v>
      </c>
      <c r="R19" s="2">
        <f t="shared" si="5"/>
        <v>0.41666666666666646</v>
      </c>
      <c r="S19" s="2">
        <f t="shared" si="5"/>
        <v>0.4201388888888887</v>
      </c>
      <c r="T19" s="2">
        <f t="shared" si="5"/>
        <v>0.4236111111111109</v>
      </c>
      <c r="U19" s="2">
        <f t="shared" si="5"/>
        <v>0.4270833333333331</v>
      </c>
      <c r="V19" s="2">
        <f t="shared" si="5"/>
        <v>0.4305555555555553</v>
      </c>
      <c r="W19" s="2">
        <f t="shared" si="5"/>
        <v>0.4340277777777775</v>
      </c>
      <c r="X19" s="2">
        <f t="shared" si="5"/>
        <v>0.4374999999999997</v>
      </c>
      <c r="Y19" s="2">
        <f t="shared" si="5"/>
        <v>0.44097222222222193</v>
      </c>
      <c r="Z19" s="2">
        <f t="shared" si="5"/>
        <v>0.44444444444444414</v>
      </c>
      <c r="AA19" s="2">
        <f t="shared" si="5"/>
        <v>0.44791666666666635</v>
      </c>
      <c r="AB19" s="2">
        <f t="shared" si="5"/>
        <v>0.45138888888888856</v>
      </c>
      <c r="AC19" s="2">
        <f t="shared" si="5"/>
        <v>0.45486111111111077</v>
      </c>
      <c r="AD19" s="2">
        <f t="shared" si="5"/>
        <v>0.458333333333333</v>
      </c>
      <c r="AE19" s="2">
        <f t="shared" si="5"/>
        <v>0.4618055555555552</v>
      </c>
      <c r="AF19" s="2">
        <f t="shared" si="5"/>
        <v>0.4652777777777774</v>
      </c>
      <c r="AG19" s="16">
        <f t="shared" si="5"/>
        <v>0.4687499999999996</v>
      </c>
      <c r="AH19" s="2">
        <f t="shared" si="5"/>
        <v>0.4722222222222218</v>
      </c>
      <c r="AI19" s="2">
        <f aca="true" t="shared" si="6" ref="AI19:BN19">SUM(AH19+5/1440)</f>
        <v>0.47569444444444403</v>
      </c>
      <c r="AJ19" s="2">
        <f t="shared" si="6"/>
        <v>0.47916666666666624</v>
      </c>
      <c r="AK19" s="2">
        <f t="shared" si="6"/>
        <v>0.48263888888888845</v>
      </c>
      <c r="AL19" s="2">
        <f t="shared" si="6"/>
        <v>0.48611111111111066</v>
      </c>
      <c r="AM19" s="2">
        <f t="shared" si="6"/>
        <v>0.48958333333333287</v>
      </c>
      <c r="AN19" s="2">
        <f t="shared" si="6"/>
        <v>0.4930555555555551</v>
      </c>
      <c r="AO19" s="2">
        <f t="shared" si="6"/>
        <v>0.4965277777777773</v>
      </c>
      <c r="AP19" s="2">
        <f t="shared" si="6"/>
        <v>0.4999999999999995</v>
      </c>
      <c r="AQ19" s="2">
        <f t="shared" si="6"/>
        <v>0.5034722222222218</v>
      </c>
      <c r="AR19" s="2">
        <f t="shared" si="6"/>
        <v>0.506944444444444</v>
      </c>
      <c r="AS19" s="2">
        <f t="shared" si="6"/>
        <v>0.5104166666666662</v>
      </c>
      <c r="AT19" s="2">
        <f t="shared" si="6"/>
        <v>0.5138888888888884</v>
      </c>
      <c r="AU19" s="2">
        <f t="shared" si="6"/>
        <v>0.5173611111111106</v>
      </c>
      <c r="AV19" s="2">
        <f t="shared" si="6"/>
        <v>0.5208333333333328</v>
      </c>
      <c r="AW19" s="2">
        <f t="shared" si="6"/>
        <v>0.524305555555555</v>
      </c>
      <c r="AX19" s="2">
        <f t="shared" si="6"/>
        <v>0.5277777777777772</v>
      </c>
      <c r="AY19" s="2">
        <f t="shared" si="6"/>
        <v>0.5312499999999994</v>
      </c>
      <c r="AZ19" s="2">
        <f t="shared" si="6"/>
        <v>0.5347222222222217</v>
      </c>
      <c r="BA19" s="2">
        <f t="shared" si="6"/>
        <v>0.5381944444444439</v>
      </c>
      <c r="BB19" s="2">
        <f t="shared" si="6"/>
        <v>0.5416666666666661</v>
      </c>
      <c r="BC19" s="2">
        <f t="shared" si="6"/>
        <v>0.5451388888888883</v>
      </c>
      <c r="BD19" s="2">
        <f t="shared" si="6"/>
        <v>0.5486111111111105</v>
      </c>
      <c r="BE19" s="2">
        <f t="shared" si="6"/>
        <v>0.5520833333333327</v>
      </c>
      <c r="BF19" s="2">
        <f t="shared" si="6"/>
        <v>0.5555555555555549</v>
      </c>
      <c r="BG19" s="2">
        <f t="shared" si="6"/>
        <v>0.5590277777777771</v>
      </c>
      <c r="BH19" s="2">
        <f t="shared" si="6"/>
        <v>0.5624999999999993</v>
      </c>
      <c r="BI19" s="2">
        <f t="shared" si="6"/>
        <v>0.5659722222222215</v>
      </c>
      <c r="BJ19" s="2">
        <f t="shared" si="6"/>
        <v>0.5694444444444438</v>
      </c>
      <c r="BK19" s="2">
        <f t="shared" si="6"/>
        <v>0.572916666666666</v>
      </c>
      <c r="BL19" s="2">
        <f t="shared" si="6"/>
        <v>0.5763888888888882</v>
      </c>
      <c r="BM19" s="2">
        <f t="shared" si="6"/>
        <v>0.5798611111111104</v>
      </c>
      <c r="BN19" s="2">
        <f t="shared" si="6"/>
        <v>0.5833333333333326</v>
      </c>
      <c r="BO19" s="2">
        <f aca="true" t="shared" si="7" ref="BO19:BY19">SUM(BN19+5/1440)</f>
        <v>0.5868055555555548</v>
      </c>
      <c r="BP19" s="2">
        <f t="shared" si="7"/>
        <v>0.590277777777777</v>
      </c>
      <c r="BQ19" s="2">
        <f t="shared" si="7"/>
        <v>0.5937499999999992</v>
      </c>
      <c r="BR19" s="2">
        <f t="shared" si="7"/>
        <v>0.5972222222222214</v>
      </c>
      <c r="BS19" s="2">
        <f t="shared" si="7"/>
        <v>0.6006944444444436</v>
      </c>
      <c r="BT19" s="2">
        <f t="shared" si="7"/>
        <v>0.6041666666666659</v>
      </c>
      <c r="BU19" s="2">
        <f t="shared" si="7"/>
        <v>0.6076388888888881</v>
      </c>
      <c r="BV19" s="2">
        <f t="shared" si="7"/>
        <v>0.6111111111111103</v>
      </c>
      <c r="BW19" s="2">
        <f t="shared" si="7"/>
        <v>0.6145833333333325</v>
      </c>
      <c r="BX19" s="2">
        <f t="shared" si="7"/>
        <v>0.6180555555555547</v>
      </c>
      <c r="BY19" s="2">
        <f t="shared" si="7"/>
        <v>0.6215277777777769</v>
      </c>
    </row>
    <row r="20" spans="1:77" ht="49.5" customHeight="1">
      <c r="A20" s="3" t="s">
        <v>1</v>
      </c>
      <c r="B20" s="14"/>
      <c r="C20" s="14"/>
      <c r="D20" s="42" t="s">
        <v>53</v>
      </c>
      <c r="E20" s="42"/>
      <c r="F20" s="42"/>
      <c r="G20" s="42"/>
      <c r="H20" s="42"/>
      <c r="I20" s="42"/>
      <c r="J20" s="42"/>
      <c r="K20" s="42"/>
      <c r="L20" s="42"/>
      <c r="M20" s="42" t="s">
        <v>61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 t="s">
        <v>68</v>
      </c>
      <c r="AF20" s="42"/>
      <c r="AG20" s="42"/>
      <c r="AH20" s="42"/>
      <c r="AI20" s="42"/>
      <c r="AJ20" s="42"/>
      <c r="AK20" s="42"/>
      <c r="AL20" s="42"/>
      <c r="AM20" s="42"/>
      <c r="AN20" s="42" t="s">
        <v>57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 t="s">
        <v>78</v>
      </c>
      <c r="BP20" s="42"/>
      <c r="BQ20" s="42"/>
      <c r="BR20" s="42"/>
      <c r="BS20" s="42"/>
      <c r="BT20" s="42"/>
      <c r="BU20" s="42"/>
      <c r="BV20" s="42"/>
      <c r="BW20" s="42"/>
      <c r="BX20" s="14"/>
      <c r="BY20" s="14"/>
    </row>
    <row r="21" spans="1:77" ht="49.5" customHeight="1">
      <c r="A21" s="3" t="s">
        <v>2</v>
      </c>
      <c r="B21" s="14"/>
      <c r="C21" s="14"/>
      <c r="D21" s="42" t="s">
        <v>49</v>
      </c>
      <c r="E21" s="42"/>
      <c r="F21" s="42"/>
      <c r="G21" s="42"/>
      <c r="H21" s="42"/>
      <c r="I21" s="42"/>
      <c r="J21" s="42"/>
      <c r="K21" s="42"/>
      <c r="L21" s="42"/>
      <c r="M21" s="42" t="s">
        <v>26</v>
      </c>
      <c r="N21" s="42"/>
      <c r="O21" s="42"/>
      <c r="P21" s="42"/>
      <c r="Q21" s="42"/>
      <c r="R21" s="42"/>
      <c r="S21" s="42"/>
      <c r="T21" s="42"/>
      <c r="U21" s="42"/>
      <c r="V21" s="42" t="s">
        <v>62</v>
      </c>
      <c r="W21" s="42"/>
      <c r="X21" s="42"/>
      <c r="Y21" s="42"/>
      <c r="Z21" s="42"/>
      <c r="AA21" s="42"/>
      <c r="AB21" s="42"/>
      <c r="AC21" s="42"/>
      <c r="AD21" s="42"/>
      <c r="AE21" s="42" t="s">
        <v>17</v>
      </c>
      <c r="AF21" s="42"/>
      <c r="AG21" s="42"/>
      <c r="AH21" s="42"/>
      <c r="AI21" s="42"/>
      <c r="AJ21" s="42"/>
      <c r="AK21" s="42"/>
      <c r="AL21" s="42"/>
      <c r="AM21" s="42"/>
      <c r="AN21" s="42" t="s">
        <v>57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 t="s">
        <v>73</v>
      </c>
      <c r="BG21" s="42"/>
      <c r="BH21" s="42"/>
      <c r="BI21" s="42"/>
      <c r="BJ21" s="42"/>
      <c r="BK21" s="42"/>
      <c r="BL21" s="42"/>
      <c r="BM21" s="42"/>
      <c r="BN21" s="42"/>
      <c r="BO21" s="42" t="s">
        <v>21</v>
      </c>
      <c r="BP21" s="42"/>
      <c r="BQ21" s="42"/>
      <c r="BR21" s="42"/>
      <c r="BS21" s="42"/>
      <c r="BT21" s="42"/>
      <c r="BU21" s="42"/>
      <c r="BV21" s="42"/>
      <c r="BW21" s="42"/>
      <c r="BX21" s="14"/>
      <c r="BY21" s="14"/>
    </row>
    <row r="22" spans="1:77" ht="49.5" customHeight="1">
      <c r="A22" s="3" t="s">
        <v>3</v>
      </c>
      <c r="B22" s="14"/>
      <c r="C22" s="14"/>
      <c r="D22" s="42" t="s">
        <v>50</v>
      </c>
      <c r="E22" s="42"/>
      <c r="F22" s="42"/>
      <c r="G22" s="42"/>
      <c r="H22" s="42"/>
      <c r="I22" s="42"/>
      <c r="J22" s="42"/>
      <c r="K22" s="42"/>
      <c r="L22" s="42"/>
      <c r="M22" s="42" t="s">
        <v>27</v>
      </c>
      <c r="N22" s="42"/>
      <c r="O22" s="42"/>
      <c r="P22" s="42"/>
      <c r="Q22" s="42"/>
      <c r="R22" s="42"/>
      <c r="S22" s="42"/>
      <c r="T22" s="42"/>
      <c r="U22" s="42"/>
      <c r="V22" s="42" t="s">
        <v>63</v>
      </c>
      <c r="W22" s="42"/>
      <c r="X22" s="42"/>
      <c r="Y22" s="42"/>
      <c r="Z22" s="42"/>
      <c r="AA22" s="42"/>
      <c r="AB22" s="42"/>
      <c r="AC22" s="42"/>
      <c r="AD22" s="42"/>
      <c r="AE22" s="42" t="s">
        <v>18</v>
      </c>
      <c r="AF22" s="42"/>
      <c r="AG22" s="42"/>
      <c r="AH22" s="42"/>
      <c r="AI22" s="42"/>
      <c r="AJ22" s="42"/>
      <c r="AK22" s="42"/>
      <c r="AL22" s="42"/>
      <c r="AM22" s="42"/>
      <c r="AN22" s="42" t="s">
        <v>57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 t="s">
        <v>74</v>
      </c>
      <c r="BG22" s="42"/>
      <c r="BH22" s="42"/>
      <c r="BI22" s="42"/>
      <c r="BJ22" s="42"/>
      <c r="BK22" s="42"/>
      <c r="BL22" s="42"/>
      <c r="BM22" s="42"/>
      <c r="BN22" s="42"/>
      <c r="BO22" s="42" t="s">
        <v>22</v>
      </c>
      <c r="BP22" s="42"/>
      <c r="BQ22" s="42"/>
      <c r="BR22" s="42"/>
      <c r="BS22" s="42"/>
      <c r="BT22" s="42"/>
      <c r="BU22" s="42"/>
      <c r="BV22" s="42"/>
      <c r="BW22" s="42"/>
      <c r="BX22" s="14"/>
      <c r="BY22" s="14"/>
    </row>
    <row r="23" spans="1:77" ht="49.5" customHeight="1">
      <c r="A23" s="3" t="s">
        <v>11</v>
      </c>
      <c r="B23" s="14"/>
      <c r="C23" s="14"/>
      <c r="D23" s="42" t="s">
        <v>51</v>
      </c>
      <c r="E23" s="42"/>
      <c r="F23" s="42"/>
      <c r="G23" s="42"/>
      <c r="H23" s="42"/>
      <c r="I23" s="42"/>
      <c r="J23" s="42"/>
      <c r="K23" s="42"/>
      <c r="L23" s="42"/>
      <c r="M23" s="42" t="s">
        <v>28</v>
      </c>
      <c r="N23" s="42"/>
      <c r="O23" s="42"/>
      <c r="P23" s="42"/>
      <c r="Q23" s="42"/>
      <c r="R23" s="42"/>
      <c r="S23" s="42"/>
      <c r="T23" s="42"/>
      <c r="U23" s="42"/>
      <c r="V23" s="42" t="s">
        <v>64</v>
      </c>
      <c r="W23" s="42"/>
      <c r="X23" s="42"/>
      <c r="Y23" s="42"/>
      <c r="Z23" s="42"/>
      <c r="AA23" s="42"/>
      <c r="AB23" s="42"/>
      <c r="AC23" s="42"/>
      <c r="AD23" s="42"/>
      <c r="AE23" s="42" t="s">
        <v>19</v>
      </c>
      <c r="AF23" s="42"/>
      <c r="AG23" s="42"/>
      <c r="AH23" s="42"/>
      <c r="AI23" s="42"/>
      <c r="AJ23" s="42"/>
      <c r="AK23" s="42"/>
      <c r="AL23" s="42"/>
      <c r="AM23" s="42"/>
      <c r="AN23" s="42" t="s">
        <v>57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75</v>
      </c>
      <c r="BG23" s="42"/>
      <c r="BH23" s="42"/>
      <c r="BI23" s="42"/>
      <c r="BJ23" s="42"/>
      <c r="BK23" s="42"/>
      <c r="BL23" s="42"/>
      <c r="BM23" s="42"/>
      <c r="BN23" s="42"/>
      <c r="BO23" s="42" t="s">
        <v>23</v>
      </c>
      <c r="BP23" s="42"/>
      <c r="BQ23" s="42"/>
      <c r="BR23" s="42"/>
      <c r="BS23" s="42"/>
      <c r="BT23" s="42"/>
      <c r="BU23" s="42"/>
      <c r="BV23" s="42"/>
      <c r="BW23" s="42"/>
      <c r="BX23" s="14"/>
      <c r="BY23" s="14"/>
    </row>
    <row r="24" spans="1:77" ht="49.5" customHeight="1">
      <c r="A24" s="3" t="s">
        <v>12</v>
      </c>
      <c r="B24" s="14"/>
      <c r="C24" s="14"/>
      <c r="D24" s="42" t="s">
        <v>52</v>
      </c>
      <c r="E24" s="42"/>
      <c r="F24" s="42"/>
      <c r="G24" s="42"/>
      <c r="H24" s="42"/>
      <c r="I24" s="42"/>
      <c r="J24" s="42"/>
      <c r="K24" s="42"/>
      <c r="L24" s="42"/>
      <c r="M24" s="42" t="s">
        <v>60</v>
      </c>
      <c r="N24" s="42"/>
      <c r="O24" s="42"/>
      <c r="P24" s="42"/>
      <c r="Q24" s="42"/>
      <c r="R24" s="42"/>
      <c r="S24" s="42"/>
      <c r="T24" s="42"/>
      <c r="U24" s="42"/>
      <c r="V24" s="42" t="s">
        <v>65</v>
      </c>
      <c r="W24" s="42"/>
      <c r="X24" s="42"/>
      <c r="Y24" s="42"/>
      <c r="Z24" s="42"/>
      <c r="AA24" s="42"/>
      <c r="AB24" s="42"/>
      <c r="AC24" s="42"/>
      <c r="AD24" s="42"/>
      <c r="AE24" s="42" t="s">
        <v>67</v>
      </c>
      <c r="AF24" s="42"/>
      <c r="AG24" s="42"/>
      <c r="AH24" s="42"/>
      <c r="AI24" s="42"/>
      <c r="AJ24" s="42"/>
      <c r="AK24" s="42"/>
      <c r="AL24" s="42"/>
      <c r="AM24" s="42"/>
      <c r="AN24" s="42" t="s">
        <v>57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 t="s">
        <v>76</v>
      </c>
      <c r="BG24" s="42"/>
      <c r="BH24" s="42"/>
      <c r="BI24" s="42"/>
      <c r="BJ24" s="42"/>
      <c r="BK24" s="42"/>
      <c r="BL24" s="42"/>
      <c r="BM24" s="42"/>
      <c r="BN24" s="42"/>
      <c r="BO24" s="42" t="s">
        <v>77</v>
      </c>
      <c r="BP24" s="42"/>
      <c r="BQ24" s="42"/>
      <c r="BR24" s="42"/>
      <c r="BS24" s="42"/>
      <c r="BT24" s="42"/>
      <c r="BU24" s="42"/>
      <c r="BV24" s="42"/>
      <c r="BW24" s="42"/>
      <c r="BX24" s="14"/>
      <c r="BY24" s="14"/>
    </row>
    <row r="25" spans="1:77" ht="30" customHeight="1">
      <c r="A25" s="45" t="s">
        <v>81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7" ht="45" customHeight="1">
      <c r="A26" s="1"/>
      <c r="B26" s="2">
        <v>0.3611111111111111</v>
      </c>
      <c r="C26" s="2">
        <f aca="true" t="shared" si="8" ref="C26:AH26">SUM(B26+5/1440)</f>
        <v>0.3645833333333333</v>
      </c>
      <c r="D26" s="2">
        <f t="shared" si="8"/>
        <v>0.3680555555555555</v>
      </c>
      <c r="E26" s="2">
        <f t="shared" si="8"/>
        <v>0.37152777777777773</v>
      </c>
      <c r="F26" s="2">
        <f t="shared" si="8"/>
        <v>0.37499999999999994</v>
      </c>
      <c r="G26" s="2">
        <f t="shared" si="8"/>
        <v>0.37847222222222215</v>
      </c>
      <c r="H26" s="2">
        <f t="shared" si="8"/>
        <v>0.38194444444444436</v>
      </c>
      <c r="I26" s="2">
        <f t="shared" si="8"/>
        <v>0.3854166666666666</v>
      </c>
      <c r="J26" s="2">
        <f t="shared" si="8"/>
        <v>0.3888888888888888</v>
      </c>
      <c r="K26" s="2">
        <f t="shared" si="8"/>
        <v>0.392361111111111</v>
      </c>
      <c r="L26" s="2">
        <f t="shared" si="8"/>
        <v>0.3958333333333332</v>
      </c>
      <c r="M26" s="2">
        <f t="shared" si="8"/>
        <v>0.3993055555555554</v>
      </c>
      <c r="N26" s="2">
        <f t="shared" si="8"/>
        <v>0.4027777777777776</v>
      </c>
      <c r="O26" s="2">
        <f t="shared" si="8"/>
        <v>0.40624999999999983</v>
      </c>
      <c r="P26" s="2">
        <f t="shared" si="8"/>
        <v>0.40972222222222204</v>
      </c>
      <c r="Q26" s="2">
        <f t="shared" si="8"/>
        <v>0.41319444444444425</v>
      </c>
      <c r="R26" s="2">
        <f t="shared" si="8"/>
        <v>0.41666666666666646</v>
      </c>
      <c r="S26" s="2">
        <f t="shared" si="8"/>
        <v>0.4201388888888887</v>
      </c>
      <c r="T26" s="2">
        <f t="shared" si="8"/>
        <v>0.4236111111111109</v>
      </c>
      <c r="U26" s="2">
        <f t="shared" si="8"/>
        <v>0.4270833333333331</v>
      </c>
      <c r="V26" s="2">
        <f t="shared" si="8"/>
        <v>0.4305555555555553</v>
      </c>
      <c r="W26" s="2">
        <f t="shared" si="8"/>
        <v>0.4340277777777775</v>
      </c>
      <c r="X26" s="2">
        <f t="shared" si="8"/>
        <v>0.4374999999999997</v>
      </c>
      <c r="Y26" s="2">
        <f t="shared" si="8"/>
        <v>0.44097222222222193</v>
      </c>
      <c r="Z26" s="2">
        <f t="shared" si="8"/>
        <v>0.44444444444444414</v>
      </c>
      <c r="AA26" s="2">
        <f t="shared" si="8"/>
        <v>0.44791666666666635</v>
      </c>
      <c r="AB26" s="2">
        <f t="shared" si="8"/>
        <v>0.45138888888888856</v>
      </c>
      <c r="AC26" s="2">
        <f t="shared" si="8"/>
        <v>0.45486111111111077</v>
      </c>
      <c r="AD26" s="2">
        <f t="shared" si="8"/>
        <v>0.458333333333333</v>
      </c>
      <c r="AE26" s="2">
        <f t="shared" si="8"/>
        <v>0.4618055555555552</v>
      </c>
      <c r="AF26" s="2">
        <f t="shared" si="8"/>
        <v>0.4652777777777774</v>
      </c>
      <c r="AG26" s="16">
        <f t="shared" si="8"/>
        <v>0.4687499999999996</v>
      </c>
      <c r="AH26" s="2">
        <f t="shared" si="8"/>
        <v>0.4722222222222218</v>
      </c>
      <c r="AI26" s="2">
        <f aca="true" t="shared" si="9" ref="AI26:BN26">SUM(AH26+5/1440)</f>
        <v>0.47569444444444403</v>
      </c>
      <c r="AJ26" s="2">
        <f t="shared" si="9"/>
        <v>0.47916666666666624</v>
      </c>
      <c r="AK26" s="2">
        <f t="shared" si="9"/>
        <v>0.48263888888888845</v>
      </c>
      <c r="AL26" s="2">
        <f t="shared" si="9"/>
        <v>0.48611111111111066</v>
      </c>
      <c r="AM26" s="2">
        <f t="shared" si="9"/>
        <v>0.48958333333333287</v>
      </c>
      <c r="AN26" s="2">
        <f t="shared" si="9"/>
        <v>0.4930555555555551</v>
      </c>
      <c r="AO26" s="2">
        <f t="shared" si="9"/>
        <v>0.4965277777777773</v>
      </c>
      <c r="AP26" s="2">
        <f t="shared" si="9"/>
        <v>0.4999999999999995</v>
      </c>
      <c r="AQ26" s="2">
        <f t="shared" si="9"/>
        <v>0.5034722222222218</v>
      </c>
      <c r="AR26" s="2">
        <f t="shared" si="9"/>
        <v>0.506944444444444</v>
      </c>
      <c r="AS26" s="2">
        <f t="shared" si="9"/>
        <v>0.5104166666666662</v>
      </c>
      <c r="AT26" s="2">
        <f t="shared" si="9"/>
        <v>0.5138888888888884</v>
      </c>
      <c r="AU26" s="2">
        <f t="shared" si="9"/>
        <v>0.5173611111111106</v>
      </c>
      <c r="AV26" s="2">
        <f t="shared" si="9"/>
        <v>0.5208333333333328</v>
      </c>
      <c r="AW26" s="2">
        <f t="shared" si="9"/>
        <v>0.524305555555555</v>
      </c>
      <c r="AX26" s="2">
        <f t="shared" si="9"/>
        <v>0.5277777777777772</v>
      </c>
      <c r="AY26" s="2">
        <f t="shared" si="9"/>
        <v>0.5312499999999994</v>
      </c>
      <c r="AZ26" s="2">
        <f t="shared" si="9"/>
        <v>0.5347222222222217</v>
      </c>
      <c r="BA26" s="2">
        <f t="shared" si="9"/>
        <v>0.5381944444444439</v>
      </c>
      <c r="BB26" s="2">
        <f t="shared" si="9"/>
        <v>0.5416666666666661</v>
      </c>
      <c r="BC26" s="2">
        <f t="shared" si="9"/>
        <v>0.5451388888888883</v>
      </c>
      <c r="BD26" s="2">
        <f t="shared" si="9"/>
        <v>0.5486111111111105</v>
      </c>
      <c r="BE26" s="2">
        <f t="shared" si="9"/>
        <v>0.5520833333333327</v>
      </c>
      <c r="BF26" s="2">
        <f t="shared" si="9"/>
        <v>0.5555555555555549</v>
      </c>
      <c r="BG26" s="2">
        <f t="shared" si="9"/>
        <v>0.5590277777777771</v>
      </c>
      <c r="BH26" s="2">
        <f t="shared" si="9"/>
        <v>0.5624999999999993</v>
      </c>
      <c r="BI26" s="2">
        <f t="shared" si="9"/>
        <v>0.5659722222222215</v>
      </c>
      <c r="BJ26" s="2">
        <f t="shared" si="9"/>
        <v>0.5694444444444438</v>
      </c>
      <c r="BK26" s="2">
        <f t="shared" si="9"/>
        <v>0.572916666666666</v>
      </c>
      <c r="BL26" s="2">
        <f t="shared" si="9"/>
        <v>0.5763888888888882</v>
      </c>
      <c r="BM26" s="2">
        <f t="shared" si="9"/>
        <v>0.5798611111111104</v>
      </c>
      <c r="BN26" s="2">
        <f t="shared" si="9"/>
        <v>0.5833333333333326</v>
      </c>
      <c r="BO26" s="2">
        <f aca="true" t="shared" si="10" ref="BO26:BY26">SUM(BN26+5/1440)</f>
        <v>0.5868055555555548</v>
      </c>
      <c r="BP26" s="2">
        <f t="shared" si="10"/>
        <v>0.590277777777777</v>
      </c>
      <c r="BQ26" s="2">
        <f t="shared" si="10"/>
        <v>0.5937499999999992</v>
      </c>
      <c r="BR26" s="2">
        <f t="shared" si="10"/>
        <v>0.5972222222222214</v>
      </c>
      <c r="BS26" s="2">
        <f t="shared" si="10"/>
        <v>0.6006944444444436</v>
      </c>
      <c r="BT26" s="2">
        <f t="shared" si="10"/>
        <v>0.6041666666666659</v>
      </c>
      <c r="BU26" s="2">
        <f t="shared" si="10"/>
        <v>0.6076388888888881</v>
      </c>
      <c r="BV26" s="2">
        <f t="shared" si="10"/>
        <v>0.6111111111111103</v>
      </c>
      <c r="BW26" s="2">
        <f t="shared" si="10"/>
        <v>0.6145833333333325</v>
      </c>
      <c r="BX26" s="2">
        <f t="shared" si="10"/>
        <v>0.6180555555555547</v>
      </c>
      <c r="BY26" s="2">
        <f t="shared" si="10"/>
        <v>0.6215277777777769</v>
      </c>
    </row>
    <row r="27" spans="1:77" ht="49.5" customHeight="1">
      <c r="A27" s="3" t="s">
        <v>1</v>
      </c>
      <c r="B27" s="14"/>
      <c r="C27" s="14"/>
      <c r="D27" s="42" t="s">
        <v>52</v>
      </c>
      <c r="E27" s="42"/>
      <c r="F27" s="42"/>
      <c r="G27" s="42"/>
      <c r="H27" s="42"/>
      <c r="I27" s="42"/>
      <c r="J27" s="42"/>
      <c r="K27" s="42"/>
      <c r="L27" s="42"/>
      <c r="M27" s="42" t="s">
        <v>60</v>
      </c>
      <c r="N27" s="42"/>
      <c r="O27" s="42"/>
      <c r="P27" s="42"/>
      <c r="Q27" s="42"/>
      <c r="R27" s="42"/>
      <c r="S27" s="42"/>
      <c r="T27" s="42"/>
      <c r="U27" s="42"/>
      <c r="V27" s="42" t="s">
        <v>65</v>
      </c>
      <c r="W27" s="42"/>
      <c r="X27" s="42"/>
      <c r="Y27" s="42"/>
      <c r="Z27" s="42"/>
      <c r="AA27" s="42"/>
      <c r="AB27" s="42"/>
      <c r="AC27" s="42"/>
      <c r="AD27" s="42"/>
      <c r="AE27" s="42" t="s">
        <v>67</v>
      </c>
      <c r="AF27" s="42"/>
      <c r="AG27" s="42"/>
      <c r="AH27" s="42"/>
      <c r="AI27" s="42"/>
      <c r="AJ27" s="42"/>
      <c r="AK27" s="42"/>
      <c r="AL27" s="42"/>
      <c r="AM27" s="42"/>
      <c r="AN27" s="42" t="s">
        <v>57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 t="s">
        <v>76</v>
      </c>
      <c r="BG27" s="42"/>
      <c r="BH27" s="42"/>
      <c r="BI27" s="42"/>
      <c r="BJ27" s="42"/>
      <c r="BK27" s="42"/>
      <c r="BL27" s="42"/>
      <c r="BM27" s="42"/>
      <c r="BN27" s="42"/>
      <c r="BO27" s="42" t="s">
        <v>77</v>
      </c>
      <c r="BP27" s="42"/>
      <c r="BQ27" s="42"/>
      <c r="BR27" s="42"/>
      <c r="BS27" s="42"/>
      <c r="BT27" s="42"/>
      <c r="BU27" s="42"/>
      <c r="BV27" s="42"/>
      <c r="BW27" s="42"/>
      <c r="BX27" s="14"/>
      <c r="BY27" s="14"/>
    </row>
    <row r="28" spans="1:77" ht="49.5" customHeight="1">
      <c r="A28" s="3" t="s">
        <v>2</v>
      </c>
      <c r="B28" s="14"/>
      <c r="C28" s="14"/>
      <c r="D28" s="42" t="s">
        <v>53</v>
      </c>
      <c r="E28" s="42"/>
      <c r="F28" s="42"/>
      <c r="G28" s="42"/>
      <c r="H28" s="42"/>
      <c r="I28" s="42"/>
      <c r="J28" s="42"/>
      <c r="K28" s="42"/>
      <c r="L28" s="42"/>
      <c r="M28" s="42" t="s">
        <v>61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 t="s">
        <v>68</v>
      </c>
      <c r="AF28" s="42"/>
      <c r="AG28" s="42"/>
      <c r="AH28" s="42"/>
      <c r="AI28" s="42"/>
      <c r="AJ28" s="42"/>
      <c r="AK28" s="42"/>
      <c r="AL28" s="42"/>
      <c r="AM28" s="42"/>
      <c r="AN28" s="42" t="s">
        <v>57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 t="s">
        <v>78</v>
      </c>
      <c r="BP28" s="42"/>
      <c r="BQ28" s="42"/>
      <c r="BR28" s="42"/>
      <c r="BS28" s="42"/>
      <c r="BT28" s="42"/>
      <c r="BU28" s="42"/>
      <c r="BV28" s="42"/>
      <c r="BW28" s="42"/>
      <c r="BX28" s="14"/>
      <c r="BY28" s="14"/>
    </row>
    <row r="29" spans="1:77" ht="49.5" customHeight="1">
      <c r="A29" s="3" t="s">
        <v>3</v>
      </c>
      <c r="B29" s="14"/>
      <c r="C29" s="14"/>
      <c r="D29" s="42" t="s">
        <v>49</v>
      </c>
      <c r="E29" s="42"/>
      <c r="F29" s="42"/>
      <c r="G29" s="42"/>
      <c r="H29" s="42"/>
      <c r="I29" s="42"/>
      <c r="J29" s="42"/>
      <c r="K29" s="42"/>
      <c r="L29" s="42"/>
      <c r="M29" s="42" t="s">
        <v>26</v>
      </c>
      <c r="N29" s="42"/>
      <c r="O29" s="42"/>
      <c r="P29" s="42"/>
      <c r="Q29" s="42"/>
      <c r="R29" s="42"/>
      <c r="S29" s="42"/>
      <c r="T29" s="42"/>
      <c r="U29" s="42"/>
      <c r="V29" s="42" t="s">
        <v>62</v>
      </c>
      <c r="W29" s="42"/>
      <c r="X29" s="42"/>
      <c r="Y29" s="42"/>
      <c r="Z29" s="42"/>
      <c r="AA29" s="42"/>
      <c r="AB29" s="42"/>
      <c r="AC29" s="42"/>
      <c r="AD29" s="42"/>
      <c r="AE29" s="42" t="s">
        <v>17</v>
      </c>
      <c r="AF29" s="42"/>
      <c r="AG29" s="42"/>
      <c r="AH29" s="42"/>
      <c r="AI29" s="42"/>
      <c r="AJ29" s="42"/>
      <c r="AK29" s="42"/>
      <c r="AL29" s="42"/>
      <c r="AM29" s="42"/>
      <c r="AN29" s="42" t="s">
        <v>57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 t="s">
        <v>73</v>
      </c>
      <c r="BG29" s="42"/>
      <c r="BH29" s="42"/>
      <c r="BI29" s="42"/>
      <c r="BJ29" s="42"/>
      <c r="BK29" s="42"/>
      <c r="BL29" s="42"/>
      <c r="BM29" s="42"/>
      <c r="BN29" s="42"/>
      <c r="BO29" s="42" t="s">
        <v>21</v>
      </c>
      <c r="BP29" s="42"/>
      <c r="BQ29" s="42"/>
      <c r="BR29" s="42"/>
      <c r="BS29" s="42"/>
      <c r="BT29" s="42"/>
      <c r="BU29" s="42"/>
      <c r="BV29" s="42"/>
      <c r="BW29" s="42"/>
      <c r="BX29" s="14"/>
      <c r="BY29" s="14"/>
    </row>
    <row r="30" spans="1:77" ht="49.5" customHeight="1">
      <c r="A30" s="3" t="s">
        <v>11</v>
      </c>
      <c r="B30" s="14"/>
      <c r="C30" s="14"/>
      <c r="D30" s="42" t="s">
        <v>50</v>
      </c>
      <c r="E30" s="42"/>
      <c r="F30" s="42"/>
      <c r="G30" s="42"/>
      <c r="H30" s="42"/>
      <c r="I30" s="42"/>
      <c r="J30" s="42"/>
      <c r="K30" s="42"/>
      <c r="L30" s="42"/>
      <c r="M30" s="42" t="s">
        <v>27</v>
      </c>
      <c r="N30" s="42"/>
      <c r="O30" s="42"/>
      <c r="P30" s="42"/>
      <c r="Q30" s="42"/>
      <c r="R30" s="42"/>
      <c r="S30" s="42"/>
      <c r="T30" s="42"/>
      <c r="U30" s="42"/>
      <c r="V30" s="42" t="s">
        <v>63</v>
      </c>
      <c r="W30" s="42"/>
      <c r="X30" s="42"/>
      <c r="Y30" s="42"/>
      <c r="Z30" s="42"/>
      <c r="AA30" s="42"/>
      <c r="AB30" s="42"/>
      <c r="AC30" s="42"/>
      <c r="AD30" s="42"/>
      <c r="AE30" s="42" t="s">
        <v>18</v>
      </c>
      <c r="AF30" s="42"/>
      <c r="AG30" s="42"/>
      <c r="AH30" s="42"/>
      <c r="AI30" s="42"/>
      <c r="AJ30" s="42"/>
      <c r="AK30" s="42"/>
      <c r="AL30" s="42"/>
      <c r="AM30" s="42"/>
      <c r="AN30" s="42" t="s">
        <v>57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74</v>
      </c>
      <c r="BG30" s="42"/>
      <c r="BH30" s="42"/>
      <c r="BI30" s="42"/>
      <c r="BJ30" s="42"/>
      <c r="BK30" s="42"/>
      <c r="BL30" s="42"/>
      <c r="BM30" s="42"/>
      <c r="BN30" s="42"/>
      <c r="BO30" s="42" t="s">
        <v>22</v>
      </c>
      <c r="BP30" s="42"/>
      <c r="BQ30" s="42"/>
      <c r="BR30" s="42"/>
      <c r="BS30" s="42"/>
      <c r="BT30" s="42"/>
      <c r="BU30" s="42"/>
      <c r="BV30" s="42"/>
      <c r="BW30" s="42"/>
      <c r="BX30" s="14"/>
      <c r="BY30" s="14"/>
    </row>
    <row r="31" spans="1:77" ht="49.5" customHeight="1">
      <c r="A31" s="3" t="s">
        <v>12</v>
      </c>
      <c r="B31" s="14"/>
      <c r="C31" s="14"/>
      <c r="D31" s="42" t="s">
        <v>51</v>
      </c>
      <c r="E31" s="42"/>
      <c r="F31" s="42"/>
      <c r="G31" s="42"/>
      <c r="H31" s="42"/>
      <c r="I31" s="42"/>
      <c r="J31" s="42"/>
      <c r="K31" s="42"/>
      <c r="L31" s="42"/>
      <c r="M31" s="42" t="s">
        <v>28</v>
      </c>
      <c r="N31" s="42"/>
      <c r="O31" s="42"/>
      <c r="P31" s="42"/>
      <c r="Q31" s="42"/>
      <c r="R31" s="42"/>
      <c r="S31" s="42"/>
      <c r="T31" s="42"/>
      <c r="U31" s="42"/>
      <c r="V31" s="42" t="s">
        <v>64</v>
      </c>
      <c r="W31" s="42"/>
      <c r="X31" s="42"/>
      <c r="Y31" s="42"/>
      <c r="Z31" s="42"/>
      <c r="AA31" s="42"/>
      <c r="AB31" s="42"/>
      <c r="AC31" s="42"/>
      <c r="AD31" s="42"/>
      <c r="AE31" s="42" t="s">
        <v>19</v>
      </c>
      <c r="AF31" s="42"/>
      <c r="AG31" s="42"/>
      <c r="AH31" s="42"/>
      <c r="AI31" s="42"/>
      <c r="AJ31" s="42"/>
      <c r="AK31" s="42"/>
      <c r="AL31" s="42"/>
      <c r="AM31" s="42"/>
      <c r="AN31" s="42" t="s">
        <v>57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 t="s">
        <v>75</v>
      </c>
      <c r="BG31" s="42"/>
      <c r="BH31" s="42"/>
      <c r="BI31" s="42"/>
      <c r="BJ31" s="42"/>
      <c r="BK31" s="42"/>
      <c r="BL31" s="42"/>
      <c r="BM31" s="42"/>
      <c r="BN31" s="42"/>
      <c r="BO31" s="42" t="s">
        <v>23</v>
      </c>
      <c r="BP31" s="42"/>
      <c r="BQ31" s="42"/>
      <c r="BR31" s="42"/>
      <c r="BS31" s="42"/>
      <c r="BT31" s="42"/>
      <c r="BU31" s="42"/>
      <c r="BV31" s="42"/>
      <c r="BW31" s="42"/>
      <c r="BX31" s="14"/>
      <c r="BY31" s="14"/>
    </row>
    <row r="32" spans="1:77" ht="30" customHeight="1">
      <c r="A32" s="45" t="s">
        <v>82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</row>
    <row r="33" spans="1:77" ht="45" customHeight="1">
      <c r="A33" s="1"/>
      <c r="B33" s="2">
        <v>0.3611111111111111</v>
      </c>
      <c r="C33" s="2">
        <f aca="true" t="shared" si="11" ref="C33:AH33">SUM(B33+5/1440)</f>
        <v>0.3645833333333333</v>
      </c>
      <c r="D33" s="2">
        <f t="shared" si="11"/>
        <v>0.3680555555555555</v>
      </c>
      <c r="E33" s="2">
        <f t="shared" si="11"/>
        <v>0.37152777777777773</v>
      </c>
      <c r="F33" s="2">
        <f t="shared" si="11"/>
        <v>0.37499999999999994</v>
      </c>
      <c r="G33" s="2">
        <f t="shared" si="11"/>
        <v>0.37847222222222215</v>
      </c>
      <c r="H33" s="2">
        <f t="shared" si="11"/>
        <v>0.38194444444444436</v>
      </c>
      <c r="I33" s="2">
        <f t="shared" si="11"/>
        <v>0.3854166666666666</v>
      </c>
      <c r="J33" s="2">
        <f t="shared" si="11"/>
        <v>0.3888888888888888</v>
      </c>
      <c r="K33" s="2">
        <f t="shared" si="11"/>
        <v>0.392361111111111</v>
      </c>
      <c r="L33" s="2">
        <f t="shared" si="11"/>
        <v>0.3958333333333332</v>
      </c>
      <c r="M33" s="2">
        <f t="shared" si="11"/>
        <v>0.3993055555555554</v>
      </c>
      <c r="N33" s="2">
        <f t="shared" si="11"/>
        <v>0.4027777777777776</v>
      </c>
      <c r="O33" s="2">
        <f t="shared" si="11"/>
        <v>0.40624999999999983</v>
      </c>
      <c r="P33" s="2">
        <f t="shared" si="11"/>
        <v>0.40972222222222204</v>
      </c>
      <c r="Q33" s="2">
        <f t="shared" si="11"/>
        <v>0.41319444444444425</v>
      </c>
      <c r="R33" s="2">
        <f t="shared" si="11"/>
        <v>0.41666666666666646</v>
      </c>
      <c r="S33" s="2">
        <f t="shared" si="11"/>
        <v>0.4201388888888887</v>
      </c>
      <c r="T33" s="2">
        <f t="shared" si="11"/>
        <v>0.4236111111111109</v>
      </c>
      <c r="U33" s="2">
        <f t="shared" si="11"/>
        <v>0.4270833333333331</v>
      </c>
      <c r="V33" s="2">
        <f t="shared" si="11"/>
        <v>0.4305555555555553</v>
      </c>
      <c r="W33" s="2">
        <f t="shared" si="11"/>
        <v>0.4340277777777775</v>
      </c>
      <c r="X33" s="2">
        <f t="shared" si="11"/>
        <v>0.4374999999999997</v>
      </c>
      <c r="Y33" s="2">
        <f t="shared" si="11"/>
        <v>0.44097222222222193</v>
      </c>
      <c r="Z33" s="2">
        <f t="shared" si="11"/>
        <v>0.44444444444444414</v>
      </c>
      <c r="AA33" s="2">
        <f t="shared" si="11"/>
        <v>0.44791666666666635</v>
      </c>
      <c r="AB33" s="2">
        <f t="shared" si="11"/>
        <v>0.45138888888888856</v>
      </c>
      <c r="AC33" s="2">
        <f t="shared" si="11"/>
        <v>0.45486111111111077</v>
      </c>
      <c r="AD33" s="2">
        <f t="shared" si="11"/>
        <v>0.458333333333333</v>
      </c>
      <c r="AE33" s="2">
        <f t="shared" si="11"/>
        <v>0.4618055555555552</v>
      </c>
      <c r="AF33" s="2">
        <f t="shared" si="11"/>
        <v>0.4652777777777774</v>
      </c>
      <c r="AG33" s="16">
        <f t="shared" si="11"/>
        <v>0.4687499999999996</v>
      </c>
      <c r="AH33" s="2">
        <f t="shared" si="11"/>
        <v>0.4722222222222218</v>
      </c>
      <c r="AI33" s="2">
        <f aca="true" t="shared" si="12" ref="AI33:BN33">SUM(AH33+5/1440)</f>
        <v>0.47569444444444403</v>
      </c>
      <c r="AJ33" s="2">
        <f t="shared" si="12"/>
        <v>0.47916666666666624</v>
      </c>
      <c r="AK33" s="2">
        <f t="shared" si="12"/>
        <v>0.48263888888888845</v>
      </c>
      <c r="AL33" s="2">
        <f t="shared" si="12"/>
        <v>0.48611111111111066</v>
      </c>
      <c r="AM33" s="2">
        <f t="shared" si="12"/>
        <v>0.48958333333333287</v>
      </c>
      <c r="AN33" s="2">
        <f t="shared" si="12"/>
        <v>0.4930555555555551</v>
      </c>
      <c r="AO33" s="2">
        <f t="shared" si="12"/>
        <v>0.4965277777777773</v>
      </c>
      <c r="AP33" s="2">
        <f t="shared" si="12"/>
        <v>0.4999999999999995</v>
      </c>
      <c r="AQ33" s="2">
        <f t="shared" si="12"/>
        <v>0.5034722222222218</v>
      </c>
      <c r="AR33" s="2">
        <f t="shared" si="12"/>
        <v>0.506944444444444</v>
      </c>
      <c r="AS33" s="2">
        <f t="shared" si="12"/>
        <v>0.5104166666666662</v>
      </c>
      <c r="AT33" s="2">
        <f t="shared" si="12"/>
        <v>0.5138888888888884</v>
      </c>
      <c r="AU33" s="2">
        <f t="shared" si="12"/>
        <v>0.5173611111111106</v>
      </c>
      <c r="AV33" s="2">
        <f t="shared" si="12"/>
        <v>0.5208333333333328</v>
      </c>
      <c r="AW33" s="2">
        <f t="shared" si="12"/>
        <v>0.524305555555555</v>
      </c>
      <c r="AX33" s="2">
        <f t="shared" si="12"/>
        <v>0.5277777777777772</v>
      </c>
      <c r="AY33" s="2">
        <f t="shared" si="12"/>
        <v>0.5312499999999994</v>
      </c>
      <c r="AZ33" s="2">
        <f t="shared" si="12"/>
        <v>0.5347222222222217</v>
      </c>
      <c r="BA33" s="2">
        <f t="shared" si="12"/>
        <v>0.5381944444444439</v>
      </c>
      <c r="BB33" s="2">
        <f t="shared" si="12"/>
        <v>0.5416666666666661</v>
      </c>
      <c r="BC33" s="2">
        <f t="shared" si="12"/>
        <v>0.5451388888888883</v>
      </c>
      <c r="BD33" s="2">
        <f t="shared" si="12"/>
        <v>0.5486111111111105</v>
      </c>
      <c r="BE33" s="2">
        <f t="shared" si="12"/>
        <v>0.5520833333333327</v>
      </c>
      <c r="BF33" s="2">
        <f t="shared" si="12"/>
        <v>0.5555555555555549</v>
      </c>
      <c r="BG33" s="2">
        <f t="shared" si="12"/>
        <v>0.5590277777777771</v>
      </c>
      <c r="BH33" s="2">
        <f t="shared" si="12"/>
        <v>0.5624999999999993</v>
      </c>
      <c r="BI33" s="2">
        <f t="shared" si="12"/>
        <v>0.5659722222222215</v>
      </c>
      <c r="BJ33" s="2">
        <f t="shared" si="12"/>
        <v>0.5694444444444438</v>
      </c>
      <c r="BK33" s="2">
        <f t="shared" si="12"/>
        <v>0.572916666666666</v>
      </c>
      <c r="BL33" s="2">
        <f t="shared" si="12"/>
        <v>0.5763888888888882</v>
      </c>
      <c r="BM33" s="2">
        <f t="shared" si="12"/>
        <v>0.5798611111111104</v>
      </c>
      <c r="BN33" s="2">
        <f t="shared" si="12"/>
        <v>0.5833333333333326</v>
      </c>
      <c r="BO33" s="2">
        <f aca="true" t="shared" si="13" ref="BO33:BY33">SUM(BN33+5/1440)</f>
        <v>0.5868055555555548</v>
      </c>
      <c r="BP33" s="2">
        <f t="shared" si="13"/>
        <v>0.590277777777777</v>
      </c>
      <c r="BQ33" s="2">
        <f t="shared" si="13"/>
        <v>0.5937499999999992</v>
      </c>
      <c r="BR33" s="2">
        <f t="shared" si="13"/>
        <v>0.5972222222222214</v>
      </c>
      <c r="BS33" s="2">
        <f t="shared" si="13"/>
        <v>0.6006944444444436</v>
      </c>
      <c r="BT33" s="2">
        <f t="shared" si="13"/>
        <v>0.6041666666666659</v>
      </c>
      <c r="BU33" s="2">
        <f t="shared" si="13"/>
        <v>0.6076388888888881</v>
      </c>
      <c r="BV33" s="2">
        <f t="shared" si="13"/>
        <v>0.6111111111111103</v>
      </c>
      <c r="BW33" s="2">
        <f t="shared" si="13"/>
        <v>0.6145833333333325</v>
      </c>
      <c r="BX33" s="2">
        <f t="shared" si="13"/>
        <v>0.6180555555555547</v>
      </c>
      <c r="BY33" s="2">
        <f t="shared" si="13"/>
        <v>0.6215277777777769</v>
      </c>
    </row>
    <row r="34" spans="1:77" ht="49.5" customHeight="1">
      <c r="A34" s="3" t="s">
        <v>1</v>
      </c>
      <c r="B34" s="14"/>
      <c r="C34" s="14"/>
      <c r="D34" s="42" t="s">
        <v>51</v>
      </c>
      <c r="E34" s="42"/>
      <c r="F34" s="42"/>
      <c r="G34" s="42"/>
      <c r="H34" s="42"/>
      <c r="I34" s="42"/>
      <c r="J34" s="42"/>
      <c r="K34" s="42"/>
      <c r="L34" s="42"/>
      <c r="M34" s="42" t="s">
        <v>28</v>
      </c>
      <c r="N34" s="42"/>
      <c r="O34" s="42"/>
      <c r="P34" s="42"/>
      <c r="Q34" s="42"/>
      <c r="R34" s="42"/>
      <c r="S34" s="42"/>
      <c r="T34" s="42"/>
      <c r="U34" s="42"/>
      <c r="V34" s="42" t="s">
        <v>64</v>
      </c>
      <c r="W34" s="42"/>
      <c r="X34" s="42"/>
      <c r="Y34" s="42"/>
      <c r="Z34" s="42"/>
      <c r="AA34" s="42"/>
      <c r="AB34" s="42"/>
      <c r="AC34" s="42"/>
      <c r="AD34" s="42"/>
      <c r="AE34" s="42" t="s">
        <v>19</v>
      </c>
      <c r="AF34" s="42"/>
      <c r="AG34" s="42"/>
      <c r="AH34" s="42"/>
      <c r="AI34" s="42"/>
      <c r="AJ34" s="42"/>
      <c r="AK34" s="42"/>
      <c r="AL34" s="42"/>
      <c r="AM34" s="42"/>
      <c r="AN34" s="42" t="s">
        <v>57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 t="s">
        <v>75</v>
      </c>
      <c r="BG34" s="42"/>
      <c r="BH34" s="42"/>
      <c r="BI34" s="42"/>
      <c r="BJ34" s="42"/>
      <c r="BK34" s="42"/>
      <c r="BL34" s="42"/>
      <c r="BM34" s="42"/>
      <c r="BN34" s="42"/>
      <c r="BO34" s="42" t="s">
        <v>23</v>
      </c>
      <c r="BP34" s="42"/>
      <c r="BQ34" s="42"/>
      <c r="BR34" s="42"/>
      <c r="BS34" s="42"/>
      <c r="BT34" s="42"/>
      <c r="BU34" s="42"/>
      <c r="BV34" s="42"/>
      <c r="BW34" s="42"/>
      <c r="BX34" s="14"/>
      <c r="BY34" s="14"/>
    </row>
    <row r="35" spans="1:77" ht="49.5" customHeight="1">
      <c r="A35" s="3" t="s">
        <v>2</v>
      </c>
      <c r="B35" s="14"/>
      <c r="C35" s="14"/>
      <c r="D35" s="42" t="s">
        <v>52</v>
      </c>
      <c r="E35" s="42"/>
      <c r="F35" s="42"/>
      <c r="G35" s="42"/>
      <c r="H35" s="42"/>
      <c r="I35" s="42"/>
      <c r="J35" s="42"/>
      <c r="K35" s="42"/>
      <c r="L35" s="42"/>
      <c r="M35" s="42" t="s">
        <v>60</v>
      </c>
      <c r="N35" s="42"/>
      <c r="O35" s="42"/>
      <c r="P35" s="42"/>
      <c r="Q35" s="42"/>
      <c r="R35" s="42"/>
      <c r="S35" s="42"/>
      <c r="T35" s="42"/>
      <c r="U35" s="42"/>
      <c r="V35" s="42" t="s">
        <v>65</v>
      </c>
      <c r="W35" s="42"/>
      <c r="X35" s="42"/>
      <c r="Y35" s="42"/>
      <c r="Z35" s="42"/>
      <c r="AA35" s="42"/>
      <c r="AB35" s="42"/>
      <c r="AC35" s="42"/>
      <c r="AD35" s="42"/>
      <c r="AE35" s="42" t="s">
        <v>67</v>
      </c>
      <c r="AF35" s="42"/>
      <c r="AG35" s="42"/>
      <c r="AH35" s="42"/>
      <c r="AI35" s="42"/>
      <c r="AJ35" s="42"/>
      <c r="AK35" s="42"/>
      <c r="AL35" s="42"/>
      <c r="AM35" s="42"/>
      <c r="AN35" s="42" t="s">
        <v>57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 t="s">
        <v>76</v>
      </c>
      <c r="BG35" s="42"/>
      <c r="BH35" s="42"/>
      <c r="BI35" s="42"/>
      <c r="BJ35" s="42"/>
      <c r="BK35" s="42"/>
      <c r="BL35" s="42"/>
      <c r="BM35" s="42"/>
      <c r="BN35" s="42"/>
      <c r="BO35" s="42" t="s">
        <v>77</v>
      </c>
      <c r="BP35" s="42"/>
      <c r="BQ35" s="42"/>
      <c r="BR35" s="42"/>
      <c r="BS35" s="42"/>
      <c r="BT35" s="42"/>
      <c r="BU35" s="42"/>
      <c r="BV35" s="42"/>
      <c r="BW35" s="42"/>
      <c r="BX35" s="14"/>
      <c r="BY35" s="14"/>
    </row>
    <row r="36" spans="1:77" ht="49.5" customHeight="1">
      <c r="A36" s="3" t="s">
        <v>3</v>
      </c>
      <c r="B36" s="14"/>
      <c r="C36" s="14"/>
      <c r="D36" s="42" t="s">
        <v>53</v>
      </c>
      <c r="E36" s="42"/>
      <c r="F36" s="42"/>
      <c r="G36" s="42"/>
      <c r="H36" s="42"/>
      <c r="I36" s="42"/>
      <c r="J36" s="42"/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 t="s">
        <v>68</v>
      </c>
      <c r="AF36" s="42"/>
      <c r="AG36" s="42"/>
      <c r="AH36" s="42"/>
      <c r="AI36" s="42"/>
      <c r="AJ36" s="42"/>
      <c r="AK36" s="42"/>
      <c r="AL36" s="42"/>
      <c r="AM36" s="42"/>
      <c r="AN36" s="42" t="s">
        <v>57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 t="s">
        <v>78</v>
      </c>
      <c r="BP36" s="42"/>
      <c r="BQ36" s="42"/>
      <c r="BR36" s="42"/>
      <c r="BS36" s="42"/>
      <c r="BT36" s="42"/>
      <c r="BU36" s="42"/>
      <c r="BV36" s="42"/>
      <c r="BW36" s="42"/>
      <c r="BX36" s="14"/>
      <c r="BY36" s="14"/>
    </row>
    <row r="37" spans="1:77" ht="49.5" customHeight="1">
      <c r="A37" s="3" t="s">
        <v>11</v>
      </c>
      <c r="B37" s="14"/>
      <c r="C37" s="14"/>
      <c r="D37" s="42" t="s">
        <v>49</v>
      </c>
      <c r="E37" s="42"/>
      <c r="F37" s="42"/>
      <c r="G37" s="42"/>
      <c r="H37" s="42"/>
      <c r="I37" s="42"/>
      <c r="J37" s="42"/>
      <c r="K37" s="42"/>
      <c r="L37" s="42"/>
      <c r="M37" s="42" t="s">
        <v>26</v>
      </c>
      <c r="N37" s="42"/>
      <c r="O37" s="42"/>
      <c r="P37" s="42"/>
      <c r="Q37" s="42"/>
      <c r="R37" s="42"/>
      <c r="S37" s="42"/>
      <c r="T37" s="42"/>
      <c r="U37" s="42"/>
      <c r="V37" s="42" t="s">
        <v>62</v>
      </c>
      <c r="W37" s="42"/>
      <c r="X37" s="42"/>
      <c r="Y37" s="42"/>
      <c r="Z37" s="42"/>
      <c r="AA37" s="42"/>
      <c r="AB37" s="42"/>
      <c r="AC37" s="42"/>
      <c r="AD37" s="42"/>
      <c r="AE37" s="42" t="s">
        <v>17</v>
      </c>
      <c r="AF37" s="42"/>
      <c r="AG37" s="42"/>
      <c r="AH37" s="42"/>
      <c r="AI37" s="42"/>
      <c r="AJ37" s="42"/>
      <c r="AK37" s="42"/>
      <c r="AL37" s="42"/>
      <c r="AM37" s="42"/>
      <c r="AN37" s="42" t="s">
        <v>57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73</v>
      </c>
      <c r="BG37" s="42"/>
      <c r="BH37" s="42"/>
      <c r="BI37" s="42"/>
      <c r="BJ37" s="42"/>
      <c r="BK37" s="42"/>
      <c r="BL37" s="42"/>
      <c r="BM37" s="42"/>
      <c r="BN37" s="42"/>
      <c r="BO37" s="42" t="s">
        <v>21</v>
      </c>
      <c r="BP37" s="42"/>
      <c r="BQ37" s="42"/>
      <c r="BR37" s="42"/>
      <c r="BS37" s="42"/>
      <c r="BT37" s="42"/>
      <c r="BU37" s="42"/>
      <c r="BV37" s="42"/>
      <c r="BW37" s="42"/>
      <c r="BX37" s="14"/>
      <c r="BY37" s="14"/>
    </row>
    <row r="38" spans="1:77" ht="49.5" customHeight="1">
      <c r="A38" s="3" t="s">
        <v>12</v>
      </c>
      <c r="B38" s="14"/>
      <c r="C38" s="14"/>
      <c r="D38" s="42" t="s">
        <v>50</v>
      </c>
      <c r="E38" s="42"/>
      <c r="F38" s="42"/>
      <c r="G38" s="42"/>
      <c r="H38" s="42"/>
      <c r="I38" s="42"/>
      <c r="J38" s="42"/>
      <c r="K38" s="42"/>
      <c r="L38" s="42"/>
      <c r="M38" s="42" t="s">
        <v>27</v>
      </c>
      <c r="N38" s="42"/>
      <c r="O38" s="42"/>
      <c r="P38" s="42"/>
      <c r="Q38" s="42"/>
      <c r="R38" s="42"/>
      <c r="S38" s="42"/>
      <c r="T38" s="42"/>
      <c r="U38" s="42"/>
      <c r="V38" s="42" t="s">
        <v>63</v>
      </c>
      <c r="W38" s="42"/>
      <c r="X38" s="42"/>
      <c r="Y38" s="42"/>
      <c r="Z38" s="42"/>
      <c r="AA38" s="42"/>
      <c r="AB38" s="42"/>
      <c r="AC38" s="42"/>
      <c r="AD38" s="42"/>
      <c r="AE38" s="42" t="s">
        <v>18</v>
      </c>
      <c r="AF38" s="42"/>
      <c r="AG38" s="42"/>
      <c r="AH38" s="42"/>
      <c r="AI38" s="42"/>
      <c r="AJ38" s="42"/>
      <c r="AK38" s="42"/>
      <c r="AL38" s="42"/>
      <c r="AM38" s="42"/>
      <c r="AN38" s="42" t="s">
        <v>57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 t="s">
        <v>74</v>
      </c>
      <c r="BG38" s="42"/>
      <c r="BH38" s="42"/>
      <c r="BI38" s="42"/>
      <c r="BJ38" s="42"/>
      <c r="BK38" s="42"/>
      <c r="BL38" s="42"/>
      <c r="BM38" s="42"/>
      <c r="BN38" s="42"/>
      <c r="BO38" s="42" t="s">
        <v>22</v>
      </c>
      <c r="BP38" s="42"/>
      <c r="BQ38" s="42"/>
      <c r="BR38" s="42"/>
      <c r="BS38" s="42"/>
      <c r="BT38" s="42"/>
      <c r="BU38" s="42"/>
      <c r="BV38" s="42"/>
      <c r="BW38" s="42"/>
      <c r="BX38" s="14"/>
      <c r="BY38" s="14"/>
    </row>
    <row r="39" spans="1:77" ht="30" customHeight="1">
      <c r="A39" s="45" t="s">
        <v>83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</row>
    <row r="40" spans="1:77" ht="45" customHeight="1">
      <c r="A40" s="1"/>
      <c r="B40" s="2">
        <v>0.3611111111111111</v>
      </c>
      <c r="C40" s="2">
        <f aca="true" t="shared" si="14" ref="C40:AH40">SUM(B40+5/1440)</f>
        <v>0.3645833333333333</v>
      </c>
      <c r="D40" s="2">
        <f t="shared" si="14"/>
        <v>0.3680555555555555</v>
      </c>
      <c r="E40" s="2">
        <f t="shared" si="14"/>
        <v>0.37152777777777773</v>
      </c>
      <c r="F40" s="2">
        <f t="shared" si="14"/>
        <v>0.37499999999999994</v>
      </c>
      <c r="G40" s="2">
        <f t="shared" si="14"/>
        <v>0.37847222222222215</v>
      </c>
      <c r="H40" s="2">
        <f t="shared" si="14"/>
        <v>0.38194444444444436</v>
      </c>
      <c r="I40" s="2">
        <f t="shared" si="14"/>
        <v>0.3854166666666666</v>
      </c>
      <c r="J40" s="2">
        <f t="shared" si="14"/>
        <v>0.3888888888888888</v>
      </c>
      <c r="K40" s="2">
        <f t="shared" si="14"/>
        <v>0.392361111111111</v>
      </c>
      <c r="L40" s="2">
        <f t="shared" si="14"/>
        <v>0.3958333333333332</v>
      </c>
      <c r="M40" s="2">
        <f t="shared" si="14"/>
        <v>0.3993055555555554</v>
      </c>
      <c r="N40" s="2">
        <f t="shared" si="14"/>
        <v>0.4027777777777776</v>
      </c>
      <c r="O40" s="2">
        <f t="shared" si="14"/>
        <v>0.40624999999999983</v>
      </c>
      <c r="P40" s="2">
        <f t="shared" si="14"/>
        <v>0.40972222222222204</v>
      </c>
      <c r="Q40" s="2">
        <f t="shared" si="14"/>
        <v>0.41319444444444425</v>
      </c>
      <c r="R40" s="2">
        <f t="shared" si="14"/>
        <v>0.41666666666666646</v>
      </c>
      <c r="S40" s="2">
        <f t="shared" si="14"/>
        <v>0.4201388888888887</v>
      </c>
      <c r="T40" s="2">
        <f t="shared" si="14"/>
        <v>0.4236111111111109</v>
      </c>
      <c r="U40" s="2">
        <f t="shared" si="14"/>
        <v>0.4270833333333331</v>
      </c>
      <c r="V40" s="2">
        <f t="shared" si="14"/>
        <v>0.4305555555555553</v>
      </c>
      <c r="W40" s="2">
        <f t="shared" si="14"/>
        <v>0.4340277777777775</v>
      </c>
      <c r="X40" s="2">
        <f t="shared" si="14"/>
        <v>0.4374999999999997</v>
      </c>
      <c r="Y40" s="2">
        <f t="shared" si="14"/>
        <v>0.44097222222222193</v>
      </c>
      <c r="Z40" s="2">
        <f t="shared" si="14"/>
        <v>0.44444444444444414</v>
      </c>
      <c r="AA40" s="2">
        <f t="shared" si="14"/>
        <v>0.44791666666666635</v>
      </c>
      <c r="AB40" s="2">
        <f t="shared" si="14"/>
        <v>0.45138888888888856</v>
      </c>
      <c r="AC40" s="2">
        <f t="shared" si="14"/>
        <v>0.45486111111111077</v>
      </c>
      <c r="AD40" s="2">
        <f t="shared" si="14"/>
        <v>0.458333333333333</v>
      </c>
      <c r="AE40" s="2">
        <f t="shared" si="14"/>
        <v>0.4618055555555552</v>
      </c>
      <c r="AF40" s="2">
        <f t="shared" si="14"/>
        <v>0.4652777777777774</v>
      </c>
      <c r="AG40" s="16">
        <f t="shared" si="14"/>
        <v>0.4687499999999996</v>
      </c>
      <c r="AH40" s="2">
        <f t="shared" si="14"/>
        <v>0.4722222222222218</v>
      </c>
      <c r="AI40" s="2">
        <f aca="true" t="shared" si="15" ref="AI40:BN40">SUM(AH40+5/1440)</f>
        <v>0.47569444444444403</v>
      </c>
      <c r="AJ40" s="2">
        <f t="shared" si="15"/>
        <v>0.47916666666666624</v>
      </c>
      <c r="AK40" s="2">
        <f t="shared" si="15"/>
        <v>0.48263888888888845</v>
      </c>
      <c r="AL40" s="2">
        <f t="shared" si="15"/>
        <v>0.48611111111111066</v>
      </c>
      <c r="AM40" s="2">
        <f t="shared" si="15"/>
        <v>0.48958333333333287</v>
      </c>
      <c r="AN40" s="2">
        <f t="shared" si="15"/>
        <v>0.4930555555555551</v>
      </c>
      <c r="AO40" s="2">
        <f t="shared" si="15"/>
        <v>0.4965277777777773</v>
      </c>
      <c r="AP40" s="2">
        <f t="shared" si="15"/>
        <v>0.4999999999999995</v>
      </c>
      <c r="AQ40" s="2">
        <f t="shared" si="15"/>
        <v>0.5034722222222218</v>
      </c>
      <c r="AR40" s="2">
        <f t="shared" si="15"/>
        <v>0.506944444444444</v>
      </c>
      <c r="AS40" s="2">
        <f t="shared" si="15"/>
        <v>0.5104166666666662</v>
      </c>
      <c r="AT40" s="2">
        <f t="shared" si="15"/>
        <v>0.5138888888888884</v>
      </c>
      <c r="AU40" s="2">
        <f t="shared" si="15"/>
        <v>0.5173611111111106</v>
      </c>
      <c r="AV40" s="2">
        <f t="shared" si="15"/>
        <v>0.5208333333333328</v>
      </c>
      <c r="AW40" s="2">
        <f t="shared" si="15"/>
        <v>0.524305555555555</v>
      </c>
      <c r="AX40" s="2">
        <f t="shared" si="15"/>
        <v>0.5277777777777772</v>
      </c>
      <c r="AY40" s="2">
        <f t="shared" si="15"/>
        <v>0.5312499999999994</v>
      </c>
      <c r="AZ40" s="2">
        <f t="shared" si="15"/>
        <v>0.5347222222222217</v>
      </c>
      <c r="BA40" s="2">
        <f t="shared" si="15"/>
        <v>0.5381944444444439</v>
      </c>
      <c r="BB40" s="2">
        <f t="shared" si="15"/>
        <v>0.5416666666666661</v>
      </c>
      <c r="BC40" s="2">
        <f t="shared" si="15"/>
        <v>0.5451388888888883</v>
      </c>
      <c r="BD40" s="2">
        <f t="shared" si="15"/>
        <v>0.5486111111111105</v>
      </c>
      <c r="BE40" s="2">
        <f t="shared" si="15"/>
        <v>0.5520833333333327</v>
      </c>
      <c r="BF40" s="2">
        <f t="shared" si="15"/>
        <v>0.5555555555555549</v>
      </c>
      <c r="BG40" s="2">
        <f t="shared" si="15"/>
        <v>0.5590277777777771</v>
      </c>
      <c r="BH40" s="2">
        <f t="shared" si="15"/>
        <v>0.5624999999999993</v>
      </c>
      <c r="BI40" s="2">
        <f t="shared" si="15"/>
        <v>0.5659722222222215</v>
      </c>
      <c r="BJ40" s="2">
        <f t="shared" si="15"/>
        <v>0.5694444444444438</v>
      </c>
      <c r="BK40" s="2">
        <f t="shared" si="15"/>
        <v>0.572916666666666</v>
      </c>
      <c r="BL40" s="2">
        <f t="shared" si="15"/>
        <v>0.5763888888888882</v>
      </c>
      <c r="BM40" s="2">
        <f t="shared" si="15"/>
        <v>0.5798611111111104</v>
      </c>
      <c r="BN40" s="2">
        <f t="shared" si="15"/>
        <v>0.5833333333333326</v>
      </c>
      <c r="BO40" s="2">
        <f aca="true" t="shared" si="16" ref="BO40:BY40">SUM(BN40+5/1440)</f>
        <v>0.5868055555555548</v>
      </c>
      <c r="BP40" s="2">
        <f t="shared" si="16"/>
        <v>0.590277777777777</v>
      </c>
      <c r="BQ40" s="2">
        <f t="shared" si="16"/>
        <v>0.5937499999999992</v>
      </c>
      <c r="BR40" s="2">
        <f t="shared" si="16"/>
        <v>0.5972222222222214</v>
      </c>
      <c r="BS40" s="2">
        <f t="shared" si="16"/>
        <v>0.6006944444444436</v>
      </c>
      <c r="BT40" s="2">
        <f t="shared" si="16"/>
        <v>0.6041666666666659</v>
      </c>
      <c r="BU40" s="2">
        <f t="shared" si="16"/>
        <v>0.6076388888888881</v>
      </c>
      <c r="BV40" s="2">
        <f t="shared" si="16"/>
        <v>0.6111111111111103</v>
      </c>
      <c r="BW40" s="2">
        <f t="shared" si="16"/>
        <v>0.6145833333333325</v>
      </c>
      <c r="BX40" s="2">
        <f t="shared" si="16"/>
        <v>0.6180555555555547</v>
      </c>
      <c r="BY40" s="2">
        <f t="shared" si="16"/>
        <v>0.6215277777777769</v>
      </c>
    </row>
    <row r="41" spans="1:77" ht="49.5" customHeight="1">
      <c r="A41" s="3" t="s">
        <v>1</v>
      </c>
      <c r="B41" s="14"/>
      <c r="C41" s="14"/>
      <c r="D41" s="42" t="s">
        <v>50</v>
      </c>
      <c r="E41" s="42"/>
      <c r="F41" s="42"/>
      <c r="G41" s="42"/>
      <c r="H41" s="42"/>
      <c r="I41" s="42"/>
      <c r="J41" s="42"/>
      <c r="K41" s="42"/>
      <c r="L41" s="42"/>
      <c r="M41" s="42" t="s">
        <v>27</v>
      </c>
      <c r="N41" s="42"/>
      <c r="O41" s="42"/>
      <c r="P41" s="42"/>
      <c r="Q41" s="42"/>
      <c r="R41" s="42"/>
      <c r="S41" s="42"/>
      <c r="T41" s="42"/>
      <c r="U41" s="42"/>
      <c r="V41" s="42" t="s">
        <v>63</v>
      </c>
      <c r="W41" s="42"/>
      <c r="X41" s="42"/>
      <c r="Y41" s="42"/>
      <c r="Z41" s="42"/>
      <c r="AA41" s="42"/>
      <c r="AB41" s="42"/>
      <c r="AC41" s="42"/>
      <c r="AD41" s="42"/>
      <c r="AE41" s="42" t="s">
        <v>18</v>
      </c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14"/>
      <c r="BY41" s="14"/>
    </row>
    <row r="42" spans="1:77" ht="49.5" customHeight="1">
      <c r="A42" s="3" t="s">
        <v>2</v>
      </c>
      <c r="B42" s="14"/>
      <c r="C42" s="14"/>
      <c r="D42" s="42" t="s">
        <v>51</v>
      </c>
      <c r="E42" s="42"/>
      <c r="F42" s="42"/>
      <c r="G42" s="42"/>
      <c r="H42" s="42"/>
      <c r="I42" s="42"/>
      <c r="J42" s="42"/>
      <c r="K42" s="42"/>
      <c r="L42" s="42"/>
      <c r="M42" s="42" t="s">
        <v>28</v>
      </c>
      <c r="N42" s="42"/>
      <c r="O42" s="42"/>
      <c r="P42" s="42"/>
      <c r="Q42" s="42"/>
      <c r="R42" s="42"/>
      <c r="S42" s="42"/>
      <c r="T42" s="42"/>
      <c r="U42" s="42"/>
      <c r="V42" s="42" t="s">
        <v>64</v>
      </c>
      <c r="W42" s="42"/>
      <c r="X42" s="42"/>
      <c r="Y42" s="42"/>
      <c r="Z42" s="42"/>
      <c r="AA42" s="42"/>
      <c r="AB42" s="42"/>
      <c r="AC42" s="42"/>
      <c r="AD42" s="42"/>
      <c r="AE42" s="42" t="s">
        <v>19</v>
      </c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14"/>
      <c r="BY42" s="14"/>
    </row>
    <row r="43" spans="1:77" ht="49.5" customHeight="1">
      <c r="A43" s="3" t="s">
        <v>3</v>
      </c>
      <c r="B43" s="14"/>
      <c r="C43" s="14"/>
      <c r="D43" s="42" t="s">
        <v>52</v>
      </c>
      <c r="E43" s="42"/>
      <c r="F43" s="42"/>
      <c r="G43" s="42"/>
      <c r="H43" s="42"/>
      <c r="I43" s="42"/>
      <c r="J43" s="42"/>
      <c r="K43" s="42"/>
      <c r="L43" s="42"/>
      <c r="M43" s="42" t="s">
        <v>60</v>
      </c>
      <c r="N43" s="42"/>
      <c r="O43" s="42"/>
      <c r="P43" s="42"/>
      <c r="Q43" s="42"/>
      <c r="R43" s="42"/>
      <c r="S43" s="42"/>
      <c r="T43" s="42"/>
      <c r="U43" s="42"/>
      <c r="V43" s="42" t="s">
        <v>65</v>
      </c>
      <c r="W43" s="42"/>
      <c r="X43" s="42"/>
      <c r="Y43" s="42"/>
      <c r="Z43" s="42"/>
      <c r="AA43" s="42"/>
      <c r="AB43" s="42"/>
      <c r="AC43" s="42"/>
      <c r="AD43" s="42"/>
      <c r="AE43" s="42" t="s">
        <v>67</v>
      </c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14"/>
      <c r="BY43" s="14"/>
    </row>
    <row r="44" spans="1:77" ht="49.5" customHeight="1">
      <c r="A44" s="3" t="s">
        <v>11</v>
      </c>
      <c r="B44" s="14"/>
      <c r="C44" s="14"/>
      <c r="D44" s="42" t="s">
        <v>53</v>
      </c>
      <c r="E44" s="42"/>
      <c r="F44" s="42"/>
      <c r="G44" s="42"/>
      <c r="H44" s="42"/>
      <c r="I44" s="42"/>
      <c r="J44" s="42"/>
      <c r="K44" s="42"/>
      <c r="L44" s="42"/>
      <c r="M44" s="42" t="s">
        <v>61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 t="s">
        <v>68</v>
      </c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14"/>
      <c r="BY44" s="14"/>
    </row>
    <row r="45" spans="1:77" ht="49.5" customHeight="1">
      <c r="A45" s="3" t="s">
        <v>12</v>
      </c>
      <c r="B45" s="14"/>
      <c r="C45" s="14"/>
      <c r="D45" s="42" t="s">
        <v>49</v>
      </c>
      <c r="E45" s="42"/>
      <c r="F45" s="42"/>
      <c r="G45" s="42"/>
      <c r="H45" s="42"/>
      <c r="I45" s="42"/>
      <c r="J45" s="42"/>
      <c r="K45" s="42"/>
      <c r="L45" s="42"/>
      <c r="M45" s="42" t="s">
        <v>26</v>
      </c>
      <c r="N45" s="42"/>
      <c r="O45" s="42"/>
      <c r="P45" s="42"/>
      <c r="Q45" s="42"/>
      <c r="R45" s="42"/>
      <c r="S45" s="42"/>
      <c r="T45" s="42"/>
      <c r="U45" s="42"/>
      <c r="V45" s="42" t="s">
        <v>62</v>
      </c>
      <c r="W45" s="42"/>
      <c r="X45" s="42"/>
      <c r="Y45" s="42"/>
      <c r="Z45" s="42"/>
      <c r="AA45" s="42"/>
      <c r="AB45" s="42"/>
      <c r="AC45" s="42"/>
      <c r="AD45" s="42"/>
      <c r="AE45" s="42" t="s">
        <v>17</v>
      </c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14"/>
      <c r="BY45" s="14"/>
    </row>
    <row r="46" spans="1:77" ht="30" customHeight="1">
      <c r="A46" s="45" t="s">
        <v>84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</row>
    <row r="47" spans="1:77" ht="45" customHeight="1">
      <c r="A47" s="1"/>
      <c r="B47" s="2">
        <v>0.3611111111111111</v>
      </c>
      <c r="C47" s="2">
        <f aca="true" t="shared" si="17" ref="C47:AH47">SUM(B47+5/1440)</f>
        <v>0.3645833333333333</v>
      </c>
      <c r="D47" s="2">
        <f t="shared" si="17"/>
        <v>0.3680555555555555</v>
      </c>
      <c r="E47" s="2">
        <f t="shared" si="17"/>
        <v>0.37152777777777773</v>
      </c>
      <c r="F47" s="2">
        <f t="shared" si="17"/>
        <v>0.37499999999999994</v>
      </c>
      <c r="G47" s="2">
        <f t="shared" si="17"/>
        <v>0.37847222222222215</v>
      </c>
      <c r="H47" s="2">
        <f t="shared" si="17"/>
        <v>0.38194444444444436</v>
      </c>
      <c r="I47" s="2">
        <f t="shared" si="17"/>
        <v>0.3854166666666666</v>
      </c>
      <c r="J47" s="2">
        <f t="shared" si="17"/>
        <v>0.3888888888888888</v>
      </c>
      <c r="K47" s="2">
        <f t="shared" si="17"/>
        <v>0.392361111111111</v>
      </c>
      <c r="L47" s="2">
        <f t="shared" si="17"/>
        <v>0.3958333333333332</v>
      </c>
      <c r="M47" s="2">
        <f t="shared" si="17"/>
        <v>0.3993055555555554</v>
      </c>
      <c r="N47" s="2">
        <f t="shared" si="17"/>
        <v>0.4027777777777776</v>
      </c>
      <c r="O47" s="2">
        <f t="shared" si="17"/>
        <v>0.40624999999999983</v>
      </c>
      <c r="P47" s="2">
        <f t="shared" si="17"/>
        <v>0.40972222222222204</v>
      </c>
      <c r="Q47" s="2">
        <f t="shared" si="17"/>
        <v>0.41319444444444425</v>
      </c>
      <c r="R47" s="2">
        <f t="shared" si="17"/>
        <v>0.41666666666666646</v>
      </c>
      <c r="S47" s="2">
        <f t="shared" si="17"/>
        <v>0.4201388888888887</v>
      </c>
      <c r="T47" s="2">
        <f t="shared" si="17"/>
        <v>0.4236111111111109</v>
      </c>
      <c r="U47" s="2">
        <f t="shared" si="17"/>
        <v>0.4270833333333331</v>
      </c>
      <c r="V47" s="2">
        <f t="shared" si="17"/>
        <v>0.4305555555555553</v>
      </c>
      <c r="W47" s="2">
        <f t="shared" si="17"/>
        <v>0.4340277777777775</v>
      </c>
      <c r="X47" s="2">
        <f t="shared" si="17"/>
        <v>0.4374999999999997</v>
      </c>
      <c r="Y47" s="2">
        <f t="shared" si="17"/>
        <v>0.44097222222222193</v>
      </c>
      <c r="Z47" s="2">
        <f t="shared" si="17"/>
        <v>0.44444444444444414</v>
      </c>
      <c r="AA47" s="2">
        <f t="shared" si="17"/>
        <v>0.44791666666666635</v>
      </c>
      <c r="AB47" s="2">
        <f t="shared" si="17"/>
        <v>0.45138888888888856</v>
      </c>
      <c r="AC47" s="2">
        <f t="shared" si="17"/>
        <v>0.45486111111111077</v>
      </c>
      <c r="AD47" s="2">
        <f t="shared" si="17"/>
        <v>0.458333333333333</v>
      </c>
      <c r="AE47" s="2">
        <f t="shared" si="17"/>
        <v>0.4618055555555552</v>
      </c>
      <c r="AF47" s="2">
        <f t="shared" si="17"/>
        <v>0.4652777777777774</v>
      </c>
      <c r="AG47" s="16">
        <f t="shared" si="17"/>
        <v>0.4687499999999996</v>
      </c>
      <c r="AH47" s="2">
        <f t="shared" si="17"/>
        <v>0.4722222222222218</v>
      </c>
      <c r="AI47" s="2">
        <f aca="true" t="shared" si="18" ref="AI47:BN47">SUM(AH47+5/1440)</f>
        <v>0.47569444444444403</v>
      </c>
      <c r="AJ47" s="2">
        <f t="shared" si="18"/>
        <v>0.47916666666666624</v>
      </c>
      <c r="AK47" s="2">
        <f t="shared" si="18"/>
        <v>0.48263888888888845</v>
      </c>
      <c r="AL47" s="2">
        <f t="shared" si="18"/>
        <v>0.48611111111111066</v>
      </c>
      <c r="AM47" s="2">
        <f t="shared" si="18"/>
        <v>0.48958333333333287</v>
      </c>
      <c r="AN47" s="2">
        <f t="shared" si="18"/>
        <v>0.4930555555555551</v>
      </c>
      <c r="AO47" s="2">
        <f t="shared" si="18"/>
        <v>0.4965277777777773</v>
      </c>
      <c r="AP47" s="2">
        <f t="shared" si="18"/>
        <v>0.4999999999999995</v>
      </c>
      <c r="AQ47" s="2">
        <f t="shared" si="18"/>
        <v>0.5034722222222218</v>
      </c>
      <c r="AR47" s="2">
        <f t="shared" si="18"/>
        <v>0.506944444444444</v>
      </c>
      <c r="AS47" s="2">
        <f t="shared" si="18"/>
        <v>0.5104166666666662</v>
      </c>
      <c r="AT47" s="2">
        <f t="shared" si="18"/>
        <v>0.5138888888888884</v>
      </c>
      <c r="AU47" s="2">
        <f t="shared" si="18"/>
        <v>0.5173611111111106</v>
      </c>
      <c r="AV47" s="2">
        <f t="shared" si="18"/>
        <v>0.5208333333333328</v>
      </c>
      <c r="AW47" s="2">
        <f t="shared" si="18"/>
        <v>0.524305555555555</v>
      </c>
      <c r="AX47" s="2">
        <f t="shared" si="18"/>
        <v>0.5277777777777772</v>
      </c>
      <c r="AY47" s="2">
        <f t="shared" si="18"/>
        <v>0.5312499999999994</v>
      </c>
      <c r="AZ47" s="2">
        <f t="shared" si="18"/>
        <v>0.5347222222222217</v>
      </c>
      <c r="BA47" s="2">
        <f t="shared" si="18"/>
        <v>0.5381944444444439</v>
      </c>
      <c r="BB47" s="2">
        <f t="shared" si="18"/>
        <v>0.5416666666666661</v>
      </c>
      <c r="BC47" s="2">
        <f t="shared" si="18"/>
        <v>0.5451388888888883</v>
      </c>
      <c r="BD47" s="2">
        <f t="shared" si="18"/>
        <v>0.5486111111111105</v>
      </c>
      <c r="BE47" s="2">
        <f t="shared" si="18"/>
        <v>0.5520833333333327</v>
      </c>
      <c r="BF47" s="2">
        <f t="shared" si="18"/>
        <v>0.5555555555555549</v>
      </c>
      <c r="BG47" s="2">
        <f t="shared" si="18"/>
        <v>0.5590277777777771</v>
      </c>
      <c r="BH47" s="2">
        <f t="shared" si="18"/>
        <v>0.5624999999999993</v>
      </c>
      <c r="BI47" s="2">
        <f t="shared" si="18"/>
        <v>0.5659722222222215</v>
      </c>
      <c r="BJ47" s="2">
        <f t="shared" si="18"/>
        <v>0.5694444444444438</v>
      </c>
      <c r="BK47" s="2">
        <f t="shared" si="18"/>
        <v>0.572916666666666</v>
      </c>
      <c r="BL47" s="2">
        <f t="shared" si="18"/>
        <v>0.5763888888888882</v>
      </c>
      <c r="BM47" s="2">
        <f t="shared" si="18"/>
        <v>0.5798611111111104</v>
      </c>
      <c r="BN47" s="2">
        <f t="shared" si="18"/>
        <v>0.5833333333333326</v>
      </c>
      <c r="BO47" s="2">
        <f aca="true" t="shared" si="19" ref="BO47:BY47">SUM(BN47+5/1440)</f>
        <v>0.5868055555555548</v>
      </c>
      <c r="BP47" s="2">
        <f t="shared" si="19"/>
        <v>0.590277777777777</v>
      </c>
      <c r="BQ47" s="2">
        <f t="shared" si="19"/>
        <v>0.5937499999999992</v>
      </c>
      <c r="BR47" s="2">
        <f t="shared" si="19"/>
        <v>0.5972222222222214</v>
      </c>
      <c r="BS47" s="2">
        <f t="shared" si="19"/>
        <v>0.6006944444444436</v>
      </c>
      <c r="BT47" s="2">
        <f t="shared" si="19"/>
        <v>0.6041666666666659</v>
      </c>
      <c r="BU47" s="2">
        <f t="shared" si="19"/>
        <v>0.6076388888888881</v>
      </c>
      <c r="BV47" s="2">
        <f t="shared" si="19"/>
        <v>0.6111111111111103</v>
      </c>
      <c r="BW47" s="2">
        <f t="shared" si="19"/>
        <v>0.6145833333333325</v>
      </c>
      <c r="BX47" s="2">
        <f t="shared" si="19"/>
        <v>0.6180555555555547</v>
      </c>
      <c r="BY47" s="2">
        <f t="shared" si="19"/>
        <v>0.6215277777777769</v>
      </c>
    </row>
    <row r="48" spans="1:77" ht="49.5" customHeight="1">
      <c r="A48" s="3" t="s">
        <v>1</v>
      </c>
      <c r="B48" s="14"/>
      <c r="C48" s="1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 t="s">
        <v>74</v>
      </c>
      <c r="BG48" s="42"/>
      <c r="BH48" s="42"/>
      <c r="BI48" s="42"/>
      <c r="BJ48" s="42"/>
      <c r="BK48" s="42"/>
      <c r="BL48" s="42"/>
      <c r="BM48" s="42"/>
      <c r="BN48" s="42"/>
      <c r="BO48" s="42" t="s">
        <v>22</v>
      </c>
      <c r="BP48" s="42"/>
      <c r="BQ48" s="42"/>
      <c r="BR48" s="42"/>
      <c r="BS48" s="42"/>
      <c r="BT48" s="42"/>
      <c r="BU48" s="42"/>
      <c r="BV48" s="42"/>
      <c r="BW48" s="42"/>
      <c r="BX48" s="14"/>
      <c r="BY48" s="14"/>
    </row>
    <row r="49" spans="1:77" ht="49.5" customHeight="1">
      <c r="A49" s="3" t="s">
        <v>2</v>
      </c>
      <c r="B49" s="14"/>
      <c r="C49" s="14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 t="s">
        <v>75</v>
      </c>
      <c r="BG49" s="42"/>
      <c r="BH49" s="42"/>
      <c r="BI49" s="42"/>
      <c r="BJ49" s="42"/>
      <c r="BK49" s="42"/>
      <c r="BL49" s="42"/>
      <c r="BM49" s="42"/>
      <c r="BN49" s="42"/>
      <c r="BO49" s="42" t="s">
        <v>23</v>
      </c>
      <c r="BP49" s="42"/>
      <c r="BQ49" s="42"/>
      <c r="BR49" s="42"/>
      <c r="BS49" s="42"/>
      <c r="BT49" s="42"/>
      <c r="BU49" s="42"/>
      <c r="BV49" s="42"/>
      <c r="BW49" s="42"/>
      <c r="BX49" s="14"/>
      <c r="BY49" s="14"/>
    </row>
    <row r="50" spans="1:77" ht="49.5" customHeight="1">
      <c r="A50" s="3" t="s">
        <v>3</v>
      </c>
      <c r="B50" s="14"/>
      <c r="C50" s="14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 t="s">
        <v>76</v>
      </c>
      <c r="BG50" s="42"/>
      <c r="BH50" s="42"/>
      <c r="BI50" s="42"/>
      <c r="BJ50" s="42"/>
      <c r="BK50" s="42"/>
      <c r="BL50" s="42"/>
      <c r="BM50" s="42"/>
      <c r="BN50" s="42"/>
      <c r="BO50" s="42" t="s">
        <v>77</v>
      </c>
      <c r="BP50" s="42"/>
      <c r="BQ50" s="42"/>
      <c r="BR50" s="42"/>
      <c r="BS50" s="42"/>
      <c r="BT50" s="42"/>
      <c r="BU50" s="42"/>
      <c r="BV50" s="42"/>
      <c r="BW50" s="42"/>
      <c r="BX50" s="14"/>
      <c r="BY50" s="14"/>
    </row>
    <row r="51" spans="1:77" ht="49.5" customHeight="1">
      <c r="A51" s="3" t="s">
        <v>11</v>
      </c>
      <c r="B51" s="14"/>
      <c r="C51" s="14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 t="s">
        <v>78</v>
      </c>
      <c r="BP51" s="42"/>
      <c r="BQ51" s="42"/>
      <c r="BR51" s="42"/>
      <c r="BS51" s="42"/>
      <c r="BT51" s="42"/>
      <c r="BU51" s="42"/>
      <c r="BV51" s="42"/>
      <c r="BW51" s="42"/>
      <c r="BX51" s="14"/>
      <c r="BY51" s="14"/>
    </row>
    <row r="52" spans="1:77" ht="49.5" customHeight="1">
      <c r="A52" s="3" t="s">
        <v>12</v>
      </c>
      <c r="B52" s="14"/>
      <c r="C52" s="14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73</v>
      </c>
      <c r="BG52" s="42"/>
      <c r="BH52" s="42"/>
      <c r="BI52" s="42"/>
      <c r="BJ52" s="42"/>
      <c r="BK52" s="42"/>
      <c r="BL52" s="42"/>
      <c r="BM52" s="42"/>
      <c r="BN52" s="42"/>
      <c r="BO52" s="42" t="s">
        <v>21</v>
      </c>
      <c r="BP52" s="42"/>
      <c r="BQ52" s="42"/>
      <c r="BR52" s="42"/>
      <c r="BS52" s="42"/>
      <c r="BT52" s="42"/>
      <c r="BU52" s="42"/>
      <c r="BV52" s="42"/>
      <c r="BW52" s="42"/>
      <c r="BX52" s="14"/>
      <c r="BY52" s="14"/>
    </row>
  </sheetData>
  <sheetProtection/>
  <mergeCells count="283">
    <mergeCell ref="A1:BY1"/>
    <mergeCell ref="B3:C3"/>
    <mergeCell ref="B4:C4"/>
    <mergeCell ref="B5:C5"/>
    <mergeCell ref="B6:C6"/>
    <mergeCell ref="B7:C7"/>
    <mergeCell ref="D3:R3"/>
    <mergeCell ref="D4:R4"/>
    <mergeCell ref="S3:AD3"/>
    <mergeCell ref="BO3:BW3"/>
    <mergeCell ref="BO4:BW4"/>
    <mergeCell ref="BF4:BN4"/>
    <mergeCell ref="BF3:BN3"/>
    <mergeCell ref="BF10:BN10"/>
    <mergeCell ref="BO10:BW10"/>
    <mergeCell ref="BF9:BN9"/>
    <mergeCell ref="BO9:BW9"/>
    <mergeCell ref="AK3:AP3"/>
    <mergeCell ref="S4:AD4"/>
    <mergeCell ref="AE4:AJ4"/>
    <mergeCell ref="AK4:AP4"/>
    <mergeCell ref="AQ4:BE4"/>
    <mergeCell ref="B8:C8"/>
    <mergeCell ref="AQ3:BE3"/>
    <mergeCell ref="M7:U7"/>
    <mergeCell ref="D8:L8"/>
    <mergeCell ref="M8:U8"/>
    <mergeCell ref="D9:L9"/>
    <mergeCell ref="M9:U9"/>
    <mergeCell ref="AE3:AJ3"/>
    <mergeCell ref="BF6:BQ6"/>
    <mergeCell ref="D10:L10"/>
    <mergeCell ref="M10:U10"/>
    <mergeCell ref="D6:R6"/>
    <mergeCell ref="V7:AJ7"/>
    <mergeCell ref="BR6:BW6"/>
    <mergeCell ref="AW7:BK7"/>
    <mergeCell ref="BL7:BW7"/>
    <mergeCell ref="V8:AG8"/>
    <mergeCell ref="D7:L7"/>
    <mergeCell ref="V6:AD6"/>
    <mergeCell ref="AE6:AM6"/>
    <mergeCell ref="AZ6:BE6"/>
    <mergeCell ref="AK7:AP7"/>
    <mergeCell ref="AQ7:AV7"/>
    <mergeCell ref="AH8:AM8"/>
    <mergeCell ref="AN8:AS8"/>
    <mergeCell ref="AT6:AY6"/>
    <mergeCell ref="AN6:AS6"/>
    <mergeCell ref="BI8:BW8"/>
    <mergeCell ref="D5:R5"/>
    <mergeCell ref="S5:U5"/>
    <mergeCell ref="S6:U6"/>
    <mergeCell ref="AN5:AS5"/>
    <mergeCell ref="AT5:AY5"/>
    <mergeCell ref="AZ5:BK5"/>
    <mergeCell ref="BL5:BW5"/>
    <mergeCell ref="V5:AD5"/>
    <mergeCell ref="AE5:AM5"/>
    <mergeCell ref="AT8:AV8"/>
    <mergeCell ref="AW8:BH8"/>
    <mergeCell ref="V9:AD9"/>
    <mergeCell ref="AE9:AM9"/>
    <mergeCell ref="V10:AD10"/>
    <mergeCell ref="AE10:AM10"/>
    <mergeCell ref="AN9:BE9"/>
    <mergeCell ref="AN10:BE10"/>
    <mergeCell ref="A11:BY11"/>
    <mergeCell ref="D13:L13"/>
    <mergeCell ref="M13:U13"/>
    <mergeCell ref="V13:AD13"/>
    <mergeCell ref="AE13:AM13"/>
    <mergeCell ref="AN13:BE13"/>
    <mergeCell ref="BF13:BN13"/>
    <mergeCell ref="BO13:BW13"/>
    <mergeCell ref="BF15:BN15"/>
    <mergeCell ref="BO15:BW15"/>
    <mergeCell ref="D14:L14"/>
    <mergeCell ref="M14:U14"/>
    <mergeCell ref="V14:AD14"/>
    <mergeCell ref="AE14:AM14"/>
    <mergeCell ref="AN14:BE14"/>
    <mergeCell ref="BF14:BN14"/>
    <mergeCell ref="V16:AD16"/>
    <mergeCell ref="AE16:AM16"/>
    <mergeCell ref="AN16:BE16"/>
    <mergeCell ref="BF16:BN16"/>
    <mergeCell ref="BO14:BW14"/>
    <mergeCell ref="D15:L15"/>
    <mergeCell ref="M15:U15"/>
    <mergeCell ref="V15:AD15"/>
    <mergeCell ref="AE15:AM15"/>
    <mergeCell ref="AN15:BE15"/>
    <mergeCell ref="BO16:BW16"/>
    <mergeCell ref="D17:L17"/>
    <mergeCell ref="M17:U17"/>
    <mergeCell ref="V17:AD17"/>
    <mergeCell ref="AE17:AM17"/>
    <mergeCell ref="AN17:BE17"/>
    <mergeCell ref="BF17:BN17"/>
    <mergeCell ref="BO17:BW17"/>
    <mergeCell ref="D16:L16"/>
    <mergeCell ref="M16:U16"/>
    <mergeCell ref="A18:BY18"/>
    <mergeCell ref="D20:L20"/>
    <mergeCell ref="M20:U20"/>
    <mergeCell ref="V20:AD20"/>
    <mergeCell ref="AE20:AM20"/>
    <mergeCell ref="AN20:BE20"/>
    <mergeCell ref="BF20:BN20"/>
    <mergeCell ref="BO20:BW20"/>
    <mergeCell ref="BF22:BN22"/>
    <mergeCell ref="BO22:BW22"/>
    <mergeCell ref="D21:L21"/>
    <mergeCell ref="M21:U21"/>
    <mergeCell ref="V21:AD21"/>
    <mergeCell ref="AE21:AM21"/>
    <mergeCell ref="AN21:BE21"/>
    <mergeCell ref="BF21:BN21"/>
    <mergeCell ref="V23:AD23"/>
    <mergeCell ref="AE23:AM23"/>
    <mergeCell ref="AN23:BE23"/>
    <mergeCell ref="BF23:BN23"/>
    <mergeCell ref="BO21:BW21"/>
    <mergeCell ref="D22:L22"/>
    <mergeCell ref="M22:U22"/>
    <mergeCell ref="V22:AD22"/>
    <mergeCell ref="AE22:AM22"/>
    <mergeCell ref="AN22:BE22"/>
    <mergeCell ref="BO23:BW23"/>
    <mergeCell ref="D24:L24"/>
    <mergeCell ref="M24:U24"/>
    <mergeCell ref="V24:AD24"/>
    <mergeCell ref="AE24:AM24"/>
    <mergeCell ref="AN24:BE24"/>
    <mergeCell ref="BF24:BN24"/>
    <mergeCell ref="BO24:BW24"/>
    <mergeCell ref="D23:L23"/>
    <mergeCell ref="M23:U23"/>
    <mergeCell ref="A25:BY25"/>
    <mergeCell ref="D27:L27"/>
    <mergeCell ref="M27:U27"/>
    <mergeCell ref="V27:AD27"/>
    <mergeCell ref="AE27:AM27"/>
    <mergeCell ref="AN27:BE27"/>
    <mergeCell ref="BF27:BN27"/>
    <mergeCell ref="BO27:BW27"/>
    <mergeCell ref="BF29:BN29"/>
    <mergeCell ref="BO29:BW29"/>
    <mergeCell ref="D28:L28"/>
    <mergeCell ref="M28:U28"/>
    <mergeCell ref="V28:AD28"/>
    <mergeCell ref="AE28:AM28"/>
    <mergeCell ref="AN28:BE28"/>
    <mergeCell ref="BF28:BN28"/>
    <mergeCell ref="V30:AD30"/>
    <mergeCell ref="AE30:AM30"/>
    <mergeCell ref="AN30:BE30"/>
    <mergeCell ref="BF30:BN30"/>
    <mergeCell ref="BO28:BW28"/>
    <mergeCell ref="D29:L29"/>
    <mergeCell ref="M29:U29"/>
    <mergeCell ref="V29:AD29"/>
    <mergeCell ref="AE29:AM29"/>
    <mergeCell ref="AN29:BE29"/>
    <mergeCell ref="BO30:BW30"/>
    <mergeCell ref="D31:L31"/>
    <mergeCell ref="M31:U31"/>
    <mergeCell ref="V31:AD31"/>
    <mergeCell ref="AE31:AM31"/>
    <mergeCell ref="AN31:BE31"/>
    <mergeCell ref="BF31:BN31"/>
    <mergeCell ref="BO31:BW31"/>
    <mergeCell ref="D30:L30"/>
    <mergeCell ref="M30:U30"/>
    <mergeCell ref="A32:BY32"/>
    <mergeCell ref="D34:L34"/>
    <mergeCell ref="M34:U34"/>
    <mergeCell ref="V34:AD34"/>
    <mergeCell ref="AE34:AM34"/>
    <mergeCell ref="AN34:BE34"/>
    <mergeCell ref="BF34:BN34"/>
    <mergeCell ref="BO34:BW34"/>
    <mergeCell ref="BF36:BN36"/>
    <mergeCell ref="BO36:BW36"/>
    <mergeCell ref="D35:L35"/>
    <mergeCell ref="M35:U35"/>
    <mergeCell ref="V35:AD35"/>
    <mergeCell ref="AE35:AM35"/>
    <mergeCell ref="AN35:BE35"/>
    <mergeCell ref="BF35:BN35"/>
    <mergeCell ref="V37:AD37"/>
    <mergeCell ref="AE37:AM37"/>
    <mergeCell ref="AN37:BE37"/>
    <mergeCell ref="BF37:BN37"/>
    <mergeCell ref="BO35:BW35"/>
    <mergeCell ref="D36:L36"/>
    <mergeCell ref="M36:U36"/>
    <mergeCell ref="V36:AD36"/>
    <mergeCell ref="AE36:AM36"/>
    <mergeCell ref="AN36:BE36"/>
    <mergeCell ref="BO37:BW37"/>
    <mergeCell ref="D38:L38"/>
    <mergeCell ref="M38:U38"/>
    <mergeCell ref="V38:AD38"/>
    <mergeCell ref="AE38:AM38"/>
    <mergeCell ref="AN38:BE38"/>
    <mergeCell ref="BF38:BN38"/>
    <mergeCell ref="BO38:BW38"/>
    <mergeCell ref="D37:L37"/>
    <mergeCell ref="M37:U37"/>
    <mergeCell ref="A39:BY39"/>
    <mergeCell ref="D41:L41"/>
    <mergeCell ref="M41:U41"/>
    <mergeCell ref="V41:AD41"/>
    <mergeCell ref="AE41:AM41"/>
    <mergeCell ref="AN41:BE41"/>
    <mergeCell ref="BF41:BN41"/>
    <mergeCell ref="BO41:BW41"/>
    <mergeCell ref="BF43:BN43"/>
    <mergeCell ref="BO43:BW43"/>
    <mergeCell ref="D42:L42"/>
    <mergeCell ref="M42:U42"/>
    <mergeCell ref="V42:AD42"/>
    <mergeCell ref="AE42:AM42"/>
    <mergeCell ref="AN42:BE42"/>
    <mergeCell ref="BF42:BN42"/>
    <mergeCell ref="V44:AD44"/>
    <mergeCell ref="AE44:AM44"/>
    <mergeCell ref="AN44:BE44"/>
    <mergeCell ref="BF44:BN44"/>
    <mergeCell ref="BO42:BW42"/>
    <mergeCell ref="D43:L43"/>
    <mergeCell ref="M43:U43"/>
    <mergeCell ref="V43:AD43"/>
    <mergeCell ref="AE43:AM43"/>
    <mergeCell ref="AN43:BE43"/>
    <mergeCell ref="BO44:BW44"/>
    <mergeCell ref="D45:L45"/>
    <mergeCell ref="M45:U45"/>
    <mergeCell ref="V45:AD45"/>
    <mergeCell ref="AE45:AM45"/>
    <mergeCell ref="AN45:BE45"/>
    <mergeCell ref="BF45:BN45"/>
    <mergeCell ref="BO45:BW45"/>
    <mergeCell ref="D44:L44"/>
    <mergeCell ref="M44:U44"/>
    <mergeCell ref="A46:BY46"/>
    <mergeCell ref="D48:L48"/>
    <mergeCell ref="M48:U48"/>
    <mergeCell ref="V48:AD48"/>
    <mergeCell ref="AE48:AM48"/>
    <mergeCell ref="AN48:BE48"/>
    <mergeCell ref="BF48:BN48"/>
    <mergeCell ref="BO48:BW48"/>
    <mergeCell ref="BF50:BN50"/>
    <mergeCell ref="BO50:BW50"/>
    <mergeCell ref="D49:L49"/>
    <mergeCell ref="M49:U49"/>
    <mergeCell ref="V49:AD49"/>
    <mergeCell ref="AE49:AM49"/>
    <mergeCell ref="AN49:BE49"/>
    <mergeCell ref="BF49:BN49"/>
    <mergeCell ref="V51:AD51"/>
    <mergeCell ref="AE51:AM51"/>
    <mergeCell ref="AN51:BE51"/>
    <mergeCell ref="BF51:BN51"/>
    <mergeCell ref="BO49:BW49"/>
    <mergeCell ref="D50:L50"/>
    <mergeCell ref="M50:U50"/>
    <mergeCell ref="V50:AD50"/>
    <mergeCell ref="AE50:AM50"/>
    <mergeCell ref="AN50:BE50"/>
    <mergeCell ref="BO51:BW51"/>
    <mergeCell ref="D52:L52"/>
    <mergeCell ref="M52:U52"/>
    <mergeCell ref="V52:AD52"/>
    <mergeCell ref="AE52:AM52"/>
    <mergeCell ref="AN52:BE52"/>
    <mergeCell ref="BF52:BN52"/>
    <mergeCell ref="BO52:BW52"/>
    <mergeCell ref="D51:L51"/>
    <mergeCell ref="M51:U51"/>
  </mergeCells>
  <printOptions gridLines="1" horizontalCentered="1" verticalCentered="1"/>
  <pageMargins left="0.75" right="0.75" top="0.68" bottom="0.63" header="0.29" footer="0.32"/>
  <pageSetup fitToHeight="7" horizontalDpi="300" verticalDpi="300" orientation="landscape" scale="63" r:id="rId1"/>
  <headerFooter alignWithMargins="0">
    <oddFooter>&amp;Lrettigmd&amp;CPage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3.28125" style="0" customWidth="1"/>
    <col min="3" max="7" width="8.7109375" style="0" customWidth="1"/>
  </cols>
  <sheetData>
    <row r="1" spans="1:7" ht="12.75" customHeight="1">
      <c r="A1" s="47" t="s">
        <v>25</v>
      </c>
      <c r="B1" s="47"/>
      <c r="C1" s="47"/>
      <c r="D1" s="47"/>
      <c r="E1" s="47"/>
      <c r="F1" s="47"/>
      <c r="G1" s="47"/>
    </row>
    <row r="2" spans="1:7" ht="12.75" customHeight="1">
      <c r="A2" s="47"/>
      <c r="B2" s="47"/>
      <c r="C2" s="47"/>
      <c r="D2" s="47"/>
      <c r="E2" s="47"/>
      <c r="F2" s="47"/>
      <c r="G2" s="47"/>
    </row>
    <row r="3" spans="1:7" ht="15">
      <c r="A3" s="5"/>
      <c r="B3" s="5"/>
      <c r="C3" s="1"/>
      <c r="D3" s="1"/>
      <c r="E3" s="1"/>
      <c r="F3" s="1"/>
      <c r="G3" s="1"/>
    </row>
    <row r="4" spans="1:7" ht="15">
      <c r="A4" s="5" t="s">
        <v>15</v>
      </c>
      <c r="B4" s="30" t="s">
        <v>16</v>
      </c>
      <c r="C4" s="29"/>
      <c r="D4" s="29"/>
      <c r="E4" s="29"/>
      <c r="F4" s="29"/>
      <c r="G4" s="29"/>
    </row>
    <row r="5" spans="1:7" ht="19.5" customHeight="1">
      <c r="A5" s="5"/>
      <c r="B5" s="5"/>
      <c r="C5" s="4" t="s">
        <v>1</v>
      </c>
      <c r="D5" s="4" t="s">
        <v>2</v>
      </c>
      <c r="E5" s="4" t="s">
        <v>3</v>
      </c>
      <c r="F5" s="4" t="s">
        <v>11</v>
      </c>
      <c r="G5" s="4" t="s">
        <v>12</v>
      </c>
    </row>
    <row r="6" spans="1:7" ht="15">
      <c r="A6" s="5" t="s">
        <v>59</v>
      </c>
      <c r="B6" s="5" t="s">
        <v>49</v>
      </c>
      <c r="C6" s="6" t="s">
        <v>54</v>
      </c>
      <c r="D6" s="7" t="s">
        <v>55</v>
      </c>
      <c r="E6" s="15" t="s">
        <v>56</v>
      </c>
      <c r="F6" s="28" t="s">
        <v>14</v>
      </c>
      <c r="G6" s="36" t="s">
        <v>58</v>
      </c>
    </row>
    <row r="7" spans="1:7" ht="15">
      <c r="A7" s="1"/>
      <c r="B7" s="5" t="s">
        <v>50</v>
      </c>
      <c r="C7" s="36" t="s">
        <v>58</v>
      </c>
      <c r="D7" s="6" t="s">
        <v>54</v>
      </c>
      <c r="E7" s="7" t="s">
        <v>55</v>
      </c>
      <c r="F7" s="15" t="s">
        <v>56</v>
      </c>
      <c r="G7" s="28" t="s">
        <v>14</v>
      </c>
    </row>
    <row r="8" spans="1:7" ht="15">
      <c r="A8" s="1"/>
      <c r="B8" s="5" t="s">
        <v>51</v>
      </c>
      <c r="C8" s="28" t="s">
        <v>14</v>
      </c>
      <c r="D8" s="36" t="s">
        <v>58</v>
      </c>
      <c r="E8" s="6" t="s">
        <v>54</v>
      </c>
      <c r="F8" s="7" t="s">
        <v>55</v>
      </c>
      <c r="G8" s="15" t="s">
        <v>56</v>
      </c>
    </row>
    <row r="9" spans="1:7" ht="15">
      <c r="A9" s="1"/>
      <c r="B9" s="5" t="s">
        <v>52</v>
      </c>
      <c r="C9" s="15" t="s">
        <v>56</v>
      </c>
      <c r="D9" s="28" t="s">
        <v>14</v>
      </c>
      <c r="E9" s="36" t="s">
        <v>58</v>
      </c>
      <c r="F9" s="6" t="s">
        <v>54</v>
      </c>
      <c r="G9" s="7" t="s">
        <v>55</v>
      </c>
    </row>
    <row r="10" spans="1:7" ht="15">
      <c r="A10" s="1"/>
      <c r="B10" s="5" t="s">
        <v>53</v>
      </c>
      <c r="C10" s="7" t="s">
        <v>55</v>
      </c>
      <c r="D10" s="15" t="s">
        <v>56</v>
      </c>
      <c r="E10" s="28" t="s">
        <v>14</v>
      </c>
      <c r="F10" s="36" t="s">
        <v>58</v>
      </c>
      <c r="G10" s="6" t="s">
        <v>54</v>
      </c>
    </row>
    <row r="12" spans="1:7" ht="19.5" customHeight="1">
      <c r="A12" s="5"/>
      <c r="B12" s="5"/>
      <c r="C12" s="4" t="s">
        <v>1</v>
      </c>
      <c r="D12" s="4" t="s">
        <v>2</v>
      </c>
      <c r="E12" s="4" t="s">
        <v>3</v>
      </c>
      <c r="F12" s="4" t="s">
        <v>11</v>
      </c>
      <c r="G12" s="4" t="s">
        <v>12</v>
      </c>
    </row>
    <row r="13" spans="1:7" ht="15">
      <c r="A13" s="5" t="s">
        <v>20</v>
      </c>
      <c r="B13" s="5" t="s">
        <v>26</v>
      </c>
      <c r="C13" s="6" t="s">
        <v>54</v>
      </c>
      <c r="D13" s="7" t="s">
        <v>55</v>
      </c>
      <c r="E13" s="15" t="s">
        <v>56</v>
      </c>
      <c r="F13" s="28" t="s">
        <v>14</v>
      </c>
      <c r="G13" s="36" t="s">
        <v>58</v>
      </c>
    </row>
    <row r="14" spans="1:7" ht="15">
      <c r="A14" s="1"/>
      <c r="B14" s="5" t="s">
        <v>27</v>
      </c>
      <c r="C14" s="36" t="s">
        <v>58</v>
      </c>
      <c r="D14" s="6" t="s">
        <v>54</v>
      </c>
      <c r="E14" s="7" t="s">
        <v>55</v>
      </c>
      <c r="F14" s="15" t="s">
        <v>56</v>
      </c>
      <c r="G14" s="28" t="s">
        <v>14</v>
      </c>
    </row>
    <row r="15" spans="1:7" ht="15">
      <c r="A15" s="1"/>
      <c r="B15" s="5" t="s">
        <v>28</v>
      </c>
      <c r="C15" s="28" t="s">
        <v>14</v>
      </c>
      <c r="D15" s="36" t="s">
        <v>58</v>
      </c>
      <c r="E15" s="6" t="s">
        <v>54</v>
      </c>
      <c r="F15" s="7" t="s">
        <v>55</v>
      </c>
      <c r="G15" s="15" t="s">
        <v>56</v>
      </c>
    </row>
    <row r="16" spans="1:7" ht="15">
      <c r="A16" s="1"/>
      <c r="B16" s="5" t="s">
        <v>60</v>
      </c>
      <c r="C16" s="15" t="s">
        <v>56</v>
      </c>
      <c r="D16" s="28" t="s">
        <v>14</v>
      </c>
      <c r="E16" s="36" t="s">
        <v>58</v>
      </c>
      <c r="F16" s="6" t="s">
        <v>54</v>
      </c>
      <c r="G16" s="7" t="s">
        <v>55</v>
      </c>
    </row>
    <row r="17" spans="1:7" ht="15">
      <c r="A17" s="1"/>
      <c r="B17" s="5" t="s">
        <v>61</v>
      </c>
      <c r="C17" s="7" t="s">
        <v>55</v>
      </c>
      <c r="D17" s="15" t="s">
        <v>56</v>
      </c>
      <c r="E17" s="28" t="s">
        <v>14</v>
      </c>
      <c r="F17" s="36" t="s">
        <v>58</v>
      </c>
      <c r="G17" s="6" t="s">
        <v>54</v>
      </c>
    </row>
    <row r="19" spans="1:7" ht="19.5" customHeight="1">
      <c r="A19" s="5"/>
      <c r="B19" s="5"/>
      <c r="C19" s="4" t="s">
        <v>1</v>
      </c>
      <c r="D19" s="4" t="s">
        <v>2</v>
      </c>
      <c r="E19" s="4" t="s">
        <v>3</v>
      </c>
      <c r="F19" s="4" t="s">
        <v>11</v>
      </c>
      <c r="G19" s="4" t="s">
        <v>12</v>
      </c>
    </row>
    <row r="20" spans="1:7" ht="15">
      <c r="A20" s="5" t="s">
        <v>66</v>
      </c>
      <c r="B20" s="5" t="s">
        <v>62</v>
      </c>
      <c r="C20" s="6" t="s">
        <v>54</v>
      </c>
      <c r="D20" s="7" t="s">
        <v>55</v>
      </c>
      <c r="E20" s="15" t="s">
        <v>56</v>
      </c>
      <c r="F20" s="28" t="s">
        <v>14</v>
      </c>
      <c r="G20" s="36" t="s">
        <v>58</v>
      </c>
    </row>
    <row r="21" spans="1:7" ht="15">
      <c r="A21" s="1"/>
      <c r="B21" s="5" t="s">
        <v>63</v>
      </c>
      <c r="C21" s="36" t="s">
        <v>58</v>
      </c>
      <c r="D21" s="6" t="s">
        <v>54</v>
      </c>
      <c r="E21" s="7" t="s">
        <v>55</v>
      </c>
      <c r="F21" s="15" t="s">
        <v>56</v>
      </c>
      <c r="G21" s="28" t="s">
        <v>14</v>
      </c>
    </row>
    <row r="22" spans="1:7" ht="15">
      <c r="A22" s="1"/>
      <c r="B22" s="5" t="s">
        <v>64</v>
      </c>
      <c r="C22" s="28" t="s">
        <v>14</v>
      </c>
      <c r="D22" s="36" t="s">
        <v>58</v>
      </c>
      <c r="E22" s="6" t="s">
        <v>54</v>
      </c>
      <c r="F22" s="7" t="s">
        <v>55</v>
      </c>
      <c r="G22" s="15" t="s">
        <v>56</v>
      </c>
    </row>
    <row r="23" spans="1:7" ht="15">
      <c r="A23" s="1"/>
      <c r="B23" s="5" t="s">
        <v>65</v>
      </c>
      <c r="C23" s="15" t="s">
        <v>56</v>
      </c>
      <c r="D23" s="28" t="s">
        <v>14</v>
      </c>
      <c r="E23" s="36" t="s">
        <v>58</v>
      </c>
      <c r="F23" s="6" t="s">
        <v>54</v>
      </c>
      <c r="G23" s="7" t="s">
        <v>55</v>
      </c>
    </row>
    <row r="24" spans="1:7" ht="15">
      <c r="A24" s="1"/>
      <c r="B24" s="35"/>
      <c r="C24" s="7" t="s">
        <v>55</v>
      </c>
      <c r="D24" s="15" t="s">
        <v>56</v>
      </c>
      <c r="E24" s="28" t="s">
        <v>14</v>
      </c>
      <c r="F24" s="36" t="s">
        <v>58</v>
      </c>
      <c r="G24" s="6" t="s">
        <v>54</v>
      </c>
    </row>
    <row r="26" spans="1:7" ht="19.5" customHeight="1">
      <c r="A26" s="5"/>
      <c r="B26" s="5"/>
      <c r="C26" s="4" t="s">
        <v>1</v>
      </c>
      <c r="D26" s="4" t="s">
        <v>2</v>
      </c>
      <c r="E26" s="4" t="s">
        <v>3</v>
      </c>
      <c r="F26" s="4" t="s">
        <v>11</v>
      </c>
      <c r="G26" s="4" t="s">
        <v>12</v>
      </c>
    </row>
    <row r="27" spans="1:7" ht="15">
      <c r="A27" s="5" t="s">
        <v>69</v>
      </c>
      <c r="B27" s="5" t="s">
        <v>17</v>
      </c>
      <c r="C27" s="6" t="s">
        <v>54</v>
      </c>
      <c r="D27" s="7" t="s">
        <v>55</v>
      </c>
      <c r="E27" s="15" t="s">
        <v>56</v>
      </c>
      <c r="F27" s="28" t="s">
        <v>14</v>
      </c>
      <c r="G27" s="36" t="s">
        <v>58</v>
      </c>
    </row>
    <row r="28" spans="1:7" ht="15">
      <c r="A28" s="1"/>
      <c r="B28" s="5" t="s">
        <v>18</v>
      </c>
      <c r="C28" s="36" t="s">
        <v>58</v>
      </c>
      <c r="D28" s="6" t="s">
        <v>54</v>
      </c>
      <c r="E28" s="7" t="s">
        <v>55</v>
      </c>
      <c r="F28" s="15" t="s">
        <v>56</v>
      </c>
      <c r="G28" s="28" t="s">
        <v>14</v>
      </c>
    </row>
    <row r="29" spans="1:7" ht="15">
      <c r="A29" s="1"/>
      <c r="B29" s="5" t="s">
        <v>19</v>
      </c>
      <c r="C29" s="28" t="s">
        <v>14</v>
      </c>
      <c r="D29" s="36" t="s">
        <v>58</v>
      </c>
      <c r="E29" s="6" t="s">
        <v>54</v>
      </c>
      <c r="F29" s="7" t="s">
        <v>55</v>
      </c>
      <c r="G29" s="15" t="s">
        <v>56</v>
      </c>
    </row>
    <row r="30" spans="1:7" ht="15">
      <c r="A30" s="1"/>
      <c r="B30" s="5" t="s">
        <v>67</v>
      </c>
      <c r="C30" s="15" t="s">
        <v>56</v>
      </c>
      <c r="D30" s="28" t="s">
        <v>14</v>
      </c>
      <c r="E30" s="36" t="s">
        <v>58</v>
      </c>
      <c r="F30" s="6" t="s">
        <v>54</v>
      </c>
      <c r="G30" s="7" t="s">
        <v>55</v>
      </c>
    </row>
    <row r="31" spans="1:7" ht="15">
      <c r="A31" s="1"/>
      <c r="B31" s="35" t="s">
        <v>68</v>
      </c>
      <c r="C31" s="7" t="s">
        <v>55</v>
      </c>
      <c r="D31" s="15" t="s">
        <v>56</v>
      </c>
      <c r="E31" s="28" t="s">
        <v>14</v>
      </c>
      <c r="F31" s="36" t="s">
        <v>58</v>
      </c>
      <c r="G31" s="6" t="s">
        <v>54</v>
      </c>
    </row>
    <row r="32" spans="1:7" ht="15">
      <c r="A32" s="35" t="s">
        <v>71</v>
      </c>
      <c r="B32" s="35" t="s">
        <v>70</v>
      </c>
      <c r="C32" s="8"/>
      <c r="D32" s="8"/>
      <c r="E32" s="8"/>
      <c r="F32" s="8"/>
      <c r="G32" s="8"/>
    </row>
    <row r="33" spans="1:7" ht="19.5" customHeight="1">
      <c r="A33" s="5"/>
      <c r="B33" s="5"/>
      <c r="C33" s="4" t="s">
        <v>1</v>
      </c>
      <c r="D33" s="4" t="s">
        <v>2</v>
      </c>
      <c r="E33" s="4" t="s">
        <v>3</v>
      </c>
      <c r="F33" s="4" t="s">
        <v>11</v>
      </c>
      <c r="G33" s="4" t="s">
        <v>12</v>
      </c>
    </row>
    <row r="34" spans="1:7" ht="15">
      <c r="A34" s="5" t="s">
        <v>72</v>
      </c>
      <c r="B34" s="5" t="s">
        <v>73</v>
      </c>
      <c r="C34" s="6" t="s">
        <v>54</v>
      </c>
      <c r="D34" s="7" t="s">
        <v>55</v>
      </c>
      <c r="E34" s="15" t="s">
        <v>56</v>
      </c>
      <c r="F34" s="28" t="s">
        <v>14</v>
      </c>
      <c r="G34" s="8" t="s">
        <v>13</v>
      </c>
    </row>
    <row r="35" spans="1:7" ht="15">
      <c r="A35" s="1"/>
      <c r="B35" s="5" t="s">
        <v>74</v>
      </c>
      <c r="C35" s="8" t="s">
        <v>13</v>
      </c>
      <c r="D35" s="6" t="s">
        <v>54</v>
      </c>
      <c r="E35" s="7" t="s">
        <v>55</v>
      </c>
      <c r="F35" s="15" t="s">
        <v>56</v>
      </c>
      <c r="G35" s="28" t="s">
        <v>14</v>
      </c>
    </row>
    <row r="36" spans="1:7" ht="15">
      <c r="A36" s="1"/>
      <c r="B36" s="5" t="s">
        <v>75</v>
      </c>
      <c r="C36" s="28" t="s">
        <v>14</v>
      </c>
      <c r="D36" s="8" t="s">
        <v>13</v>
      </c>
      <c r="E36" s="6" t="s">
        <v>54</v>
      </c>
      <c r="F36" s="7" t="s">
        <v>55</v>
      </c>
      <c r="G36" s="15" t="s">
        <v>56</v>
      </c>
    </row>
    <row r="37" spans="1:7" ht="15">
      <c r="A37" s="1"/>
      <c r="B37" s="5" t="s">
        <v>76</v>
      </c>
      <c r="C37" s="15" t="s">
        <v>56</v>
      </c>
      <c r="D37" s="28" t="s">
        <v>14</v>
      </c>
      <c r="E37" s="8" t="s">
        <v>13</v>
      </c>
      <c r="F37" s="6" t="s">
        <v>54</v>
      </c>
      <c r="G37" s="7" t="s">
        <v>55</v>
      </c>
    </row>
    <row r="38" spans="1:7" ht="15">
      <c r="A38" s="1"/>
      <c r="B38" s="35"/>
      <c r="C38" s="7" t="s">
        <v>55</v>
      </c>
      <c r="D38" s="15" t="s">
        <v>56</v>
      </c>
      <c r="E38" s="28" t="s">
        <v>14</v>
      </c>
      <c r="F38" s="8" t="s">
        <v>13</v>
      </c>
      <c r="G38" s="6" t="s">
        <v>54</v>
      </c>
    </row>
    <row r="40" spans="1:7" ht="19.5" customHeight="1">
      <c r="A40" s="5"/>
      <c r="B40" s="5"/>
      <c r="C40" s="4" t="s">
        <v>1</v>
      </c>
      <c r="D40" s="4" t="s">
        <v>2</v>
      </c>
      <c r="E40" s="4" t="s">
        <v>3</v>
      </c>
      <c r="F40" s="4" t="s">
        <v>11</v>
      </c>
      <c r="G40" s="4" t="s">
        <v>12</v>
      </c>
    </row>
    <row r="41" spans="1:7" ht="15">
      <c r="A41" s="5" t="s">
        <v>24</v>
      </c>
      <c r="B41" s="5" t="s">
        <v>21</v>
      </c>
      <c r="C41" s="6" t="s">
        <v>54</v>
      </c>
      <c r="D41" s="7" t="s">
        <v>55</v>
      </c>
      <c r="E41" s="15" t="s">
        <v>56</v>
      </c>
      <c r="F41" s="28" t="s">
        <v>14</v>
      </c>
      <c r="G41" s="8" t="s">
        <v>13</v>
      </c>
    </row>
    <row r="42" spans="1:7" ht="15">
      <c r="A42" s="1"/>
      <c r="B42" s="5" t="s">
        <v>22</v>
      </c>
      <c r="C42" s="8" t="s">
        <v>13</v>
      </c>
      <c r="D42" s="6" t="s">
        <v>54</v>
      </c>
      <c r="E42" s="7" t="s">
        <v>55</v>
      </c>
      <c r="F42" s="15" t="s">
        <v>56</v>
      </c>
      <c r="G42" s="28" t="s">
        <v>14</v>
      </c>
    </row>
    <row r="43" spans="1:7" ht="15">
      <c r="A43" s="1"/>
      <c r="B43" s="5" t="s">
        <v>23</v>
      </c>
      <c r="C43" s="28" t="s">
        <v>14</v>
      </c>
      <c r="D43" s="8" t="s">
        <v>13</v>
      </c>
      <c r="E43" s="6" t="s">
        <v>54</v>
      </c>
      <c r="F43" s="7" t="s">
        <v>55</v>
      </c>
      <c r="G43" s="15" t="s">
        <v>56</v>
      </c>
    </row>
    <row r="44" spans="1:7" ht="15">
      <c r="A44" s="1"/>
      <c r="B44" s="5" t="s">
        <v>77</v>
      </c>
      <c r="C44" s="15" t="s">
        <v>56</v>
      </c>
      <c r="D44" s="28" t="s">
        <v>14</v>
      </c>
      <c r="E44" s="8" t="s">
        <v>13</v>
      </c>
      <c r="F44" s="6" t="s">
        <v>54</v>
      </c>
      <c r="G44" s="7" t="s">
        <v>55</v>
      </c>
    </row>
    <row r="45" spans="1:7" ht="15">
      <c r="A45" s="1"/>
      <c r="B45" s="35" t="s">
        <v>78</v>
      </c>
      <c r="C45" s="7" t="s">
        <v>55</v>
      </c>
      <c r="D45" s="15" t="s">
        <v>56</v>
      </c>
      <c r="E45" s="28" t="s">
        <v>14</v>
      </c>
      <c r="F45" s="8" t="s">
        <v>13</v>
      </c>
      <c r="G45" s="6" t="s">
        <v>54</v>
      </c>
    </row>
  </sheetData>
  <sheetProtection/>
  <mergeCells count="1">
    <mergeCell ref="A1:G2"/>
  </mergeCells>
  <printOptions/>
  <pageMargins left="0.75" right="0.75" top="1" bottom="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rettigmd</dc:creator>
  <cp:keywords/>
  <dc:description/>
  <cp:lastModifiedBy>MDR</cp:lastModifiedBy>
  <cp:lastPrinted>2008-01-14T18:34:04Z</cp:lastPrinted>
  <dcterms:created xsi:type="dcterms:W3CDTF">2002-04-18T15:10:15Z</dcterms:created>
  <dcterms:modified xsi:type="dcterms:W3CDTF">2009-04-21T21:33:42Z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